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hidePivotFieldList="1" defaultThemeVersion="124226"/>
  <bookViews>
    <workbookView xWindow="270" yWindow="630" windowWidth="20220" windowHeight="6915" tabRatio="809"/>
  </bookViews>
  <sheets>
    <sheet name="1 - CHOISIR DES INDICATEURS" sheetId="11" r:id="rId1"/>
    <sheet name="2 - GUIDE D'UTILISATION BANQUE" sheetId="10" r:id="rId2"/>
    <sheet name="3- BANQUE D'INDICATEURS" sheetId="12" r:id="rId3"/>
    <sheet name="Données brutes" sheetId="2" state="hidden" r:id="rId4"/>
    <sheet name="Mots variables" sheetId="3" state="hidden" r:id="rId5"/>
    <sheet name="Commentaires" sheetId="6" state="hidden" r:id="rId6"/>
    <sheet name="SOURCES D'INSPIRATION" sheetId="5" state="hidden" r:id="rId7"/>
    <sheet name="Concordance" sheetId="13" state="hidden" r:id="rId8"/>
  </sheets>
  <definedNames>
    <definedName name="_xlnm._FilterDatabase" localSheetId="7" hidden="1">Concordance!$A$3:$B$6</definedName>
    <definedName name="_xlnm._FilterDatabase" localSheetId="3" hidden="1">'Données brutes'!$A$1:$J$600</definedName>
    <definedName name="_xlnm.Print_Titles" localSheetId="2">'3- BANQUE D''INDICATEURS'!$11:$11</definedName>
    <definedName name="Segment_Catégorie_d_objet_visé_par_l_indicateur">#N/A</definedName>
    <definedName name="Segment_Degré_de_complexité">#N/A</definedName>
    <definedName name="Segment_Quanti__quali1">#N/A</definedName>
    <definedName name="Segment_Système1">#N/A</definedName>
    <definedName name="_xlnm.Print_Area" localSheetId="1">'2 - GUIDE D''UTILISATION BANQUE'!$A$1:$A$95</definedName>
  </definedNames>
  <calcPr calcId="152511"/>
  <pivotCaches>
    <pivotCache cacheId="0" r:id="rId9"/>
  </pivotCaches>
  <extLst>
    <ext xmlns:x14="http://schemas.microsoft.com/office/spreadsheetml/2009/9/main" uri="{BBE1A952-AA13-448e-AADC-164F8A28A991}">
      <x14:slicerCaches>
        <x14:slicerCache r:id="rId10"/>
        <x14:slicerCache r:id="rId11"/>
        <x14:slicerCache r:id="rId12"/>
        <x14:slicerCache r:id="rId13"/>
      </x14:slicerCaches>
    </ext>
    <ext xmlns:x14="http://schemas.microsoft.com/office/spreadsheetml/2009/9/main" uri="{79F54976-1DA5-4618-B147-4CDE4B953A38}">
      <x14:workbookPr/>
    </ext>
  </extLst>
</workbook>
</file>

<file path=xl/calcChain.xml><?xml version="1.0" encoding="utf-8"?>
<calcChain xmlns="http://schemas.openxmlformats.org/spreadsheetml/2006/main">
  <c r="H2" i="2" l="1"/>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alcChain>
</file>

<file path=xl/comments1.xml><?xml version="1.0" encoding="utf-8"?>
<comments xmlns="http://schemas.openxmlformats.org/spreadsheetml/2006/main">
  <authors>
    <author>Auteur</author>
  </authors>
  <commentList>
    <comment ref="E1" authorId="0" shapeId="0">
      <text>
        <r>
          <rPr>
            <b/>
            <sz val="9"/>
            <color indexed="81"/>
            <rFont val="Tahoma"/>
            <family val="2"/>
          </rPr>
          <t>Auteur:</t>
        </r>
        <r>
          <rPr>
            <sz val="9"/>
            <color indexed="81"/>
            <rFont val="Tahoma"/>
            <family val="2"/>
          </rPr>
          <t xml:space="preserve">
Certains indicateurs ne peuvent être catégorisés directement sous un FP, parfois ils le sont indirectement sous deux FP, certaines catégorisations sont donc un peu subjectives</t>
        </r>
      </text>
    </comment>
  </commentList>
</comments>
</file>

<file path=xl/sharedStrings.xml><?xml version="1.0" encoding="utf-8"?>
<sst xmlns="http://schemas.openxmlformats.org/spreadsheetml/2006/main" count="3387" uniqueCount="393">
  <si>
    <t xml:space="preserve">Mot variable </t>
  </si>
  <si>
    <t>Système</t>
  </si>
  <si>
    <t>Nombre</t>
  </si>
  <si>
    <t xml:space="preserve">Perception </t>
  </si>
  <si>
    <t>Taux</t>
  </si>
  <si>
    <t>Proportion</t>
  </si>
  <si>
    <t>Appréciation</t>
  </si>
  <si>
    <t>Degré</t>
  </si>
  <si>
    <t xml:space="preserve">Type </t>
  </si>
  <si>
    <t xml:space="preserve">Capacité observée </t>
  </si>
  <si>
    <t>Fréquence</t>
  </si>
  <si>
    <t xml:space="preserve">Article </t>
  </si>
  <si>
    <t>de</t>
  </si>
  <si>
    <t>de la</t>
  </si>
  <si>
    <t>du</t>
  </si>
  <si>
    <t>Présence</t>
  </si>
  <si>
    <t>Pertinence</t>
  </si>
  <si>
    <t xml:space="preserve">Objet spécifique de l'indicateur </t>
  </si>
  <si>
    <t>des</t>
  </si>
  <si>
    <t>d'</t>
  </si>
  <si>
    <t>MOT VARIABLE</t>
  </si>
  <si>
    <t>ARTICLE</t>
  </si>
  <si>
    <t>SYSTÈME</t>
  </si>
  <si>
    <t>CATÉGORIE D'OBJET</t>
  </si>
  <si>
    <t>Quantitatif</t>
  </si>
  <si>
    <t>Qualitatif</t>
  </si>
  <si>
    <t>Enfant</t>
  </si>
  <si>
    <t>Famille</t>
  </si>
  <si>
    <t>Communauté</t>
  </si>
  <si>
    <t>Suivi/monitoring</t>
  </si>
  <si>
    <t>Mise en œuvre</t>
  </si>
  <si>
    <t>Partenariat</t>
  </si>
  <si>
    <t>enfants qui ont participé à l'activité</t>
  </si>
  <si>
    <t>répartition des pouvoirs au sein du RLP, par les partenaires</t>
  </si>
  <si>
    <t>habiletés cognitives en carence chez l'enfant</t>
  </si>
  <si>
    <t>l'utilité de l'activité, chez les parents</t>
  </si>
  <si>
    <t>éléments de discorde majeure lors des réunions du RLP</t>
  </si>
  <si>
    <t>enfants de familles monoparentales</t>
  </si>
  <si>
    <t>enfants de familles défavorisées</t>
  </si>
  <si>
    <t xml:space="preserve">Analyse de situation/besoins </t>
  </si>
  <si>
    <t>besoins des enfants identifiés</t>
  </si>
  <si>
    <t>négligence parentale</t>
  </si>
  <si>
    <t>ID</t>
  </si>
  <si>
    <t>familles ayant bénéficié de l'activité</t>
  </si>
  <si>
    <t>heures passées par l'enfant devant un écran</t>
  </si>
  <si>
    <t xml:space="preserve">Planification du comment nous avons procédé pour bâtir cette banque </t>
  </si>
  <si>
    <t>Plans d'évaluation déposés des RLP</t>
  </si>
  <si>
    <t xml:space="preserve">S'inspirer des recherches sur le tableau de bord </t>
  </si>
  <si>
    <t xml:space="preserve">Sources d'inspiration pour indicateurs identifiées </t>
  </si>
  <si>
    <t xml:space="preserve">Rapports d'évaluation : consulter Balia </t>
  </si>
  <si>
    <t xml:space="preserve">Fait </t>
  </si>
  <si>
    <t xml:space="preserve">Commentaires </t>
  </si>
  <si>
    <t xml:space="preserve">oui </t>
  </si>
  <si>
    <t xml:space="preserve">Regarder le livre de Tom Wolfe sur l'évaluation des coalitions </t>
  </si>
  <si>
    <t xml:space="preserve">municipalité au sein du regroupement </t>
  </si>
  <si>
    <t>connaissances acquises par les parents</t>
  </si>
  <si>
    <t xml:space="preserve">l'activité par les enfants </t>
  </si>
  <si>
    <t>organismes du regroupement qui participent à la mise en œuvre de l'activité</t>
  </si>
  <si>
    <t>engagement des partenaires dans la mise en œuvre des activités</t>
  </si>
  <si>
    <t>plaisir chez les enfants</t>
  </si>
  <si>
    <t>participation des parents aux activités</t>
  </si>
  <si>
    <t>être suffisamment outillé chez le parent</t>
  </si>
  <si>
    <t xml:space="preserve">service par les familles </t>
  </si>
  <si>
    <t>connaissance des services par les familles</t>
  </si>
  <si>
    <t>obstacles qui nuisent au bon déroulement des activités</t>
  </si>
  <si>
    <t>la clarté des rôles au sein du regroupement</t>
  </si>
  <si>
    <t>socialisation chez les enfants</t>
  </si>
  <si>
    <t>l'enfant de contrôler ses émotions en situation de conflit</t>
  </si>
  <si>
    <t>compréhension du vocabulaire de base chez l'enfant en fonction de son âge</t>
  </si>
  <si>
    <t xml:space="preserve">l'enfant à être autonome </t>
  </si>
  <si>
    <t>oui</t>
  </si>
  <si>
    <t xml:space="preserve">Le prototype (TCD de la banque avec segments) est fragile, quand on bonifie la banque il se brise parfois </t>
  </si>
  <si>
    <t xml:space="preserve">Cette liste d'indicateurs n'est pas exhaustive </t>
  </si>
  <si>
    <t>parent relativement à sa compétence parentale</t>
  </si>
  <si>
    <t xml:space="preserve">parent que l'activité a renforcé ses compétences parentales </t>
  </si>
  <si>
    <t xml:space="preserve">soutien offert aux parents </t>
  </si>
  <si>
    <t>Il serait possible de transformer la plupart de ces indicateurs et d'en faire des cibles (EN FAIT IL SERAIT INTÉRESSANT DE LES PRÉSENTER SOUS FORME DE CIBLES ÉGALEMENT)</t>
  </si>
  <si>
    <t xml:space="preserve">Il s'agit d'une liste d'indicateurs de référence, décontextualisés. Les utilisateurs de la banque sont donc invités à préciser ou contextualiser ces indicateurs si cela s'avère nécessaire </t>
  </si>
  <si>
    <t>On avait pensé mettre aussi une association avec les facteurs de protection, mais cela s'avère peut moins pertinent, car plusieurs indicateurs ne s'appliquent pas à des facteurs de protections</t>
  </si>
  <si>
    <t xml:space="preserve">Plusieurs des indicateurs de TS pourraient aussi être des indicateurs d'analyse </t>
  </si>
  <si>
    <t xml:space="preserve">la vie familiale </t>
  </si>
  <si>
    <t>insertion socioprofessionnelle du parent</t>
  </si>
  <si>
    <t xml:space="preserve">stress parental </t>
  </si>
  <si>
    <t xml:space="preserve">qualité du réseau de soutien social </t>
  </si>
  <si>
    <t>habitudes de consommation alimentaire</t>
  </si>
  <si>
    <t xml:space="preserve">activités touchant le développement social </t>
  </si>
  <si>
    <t>activités touchant le développement moteur</t>
  </si>
  <si>
    <t>activités touchant le développement langagier</t>
  </si>
  <si>
    <t xml:space="preserve">activités touchant le développement affectif </t>
  </si>
  <si>
    <t>activités touchant le développement cognitif</t>
  </si>
  <si>
    <t>développement des habiletés langagières chez l'enfant</t>
  </si>
  <si>
    <t>développement des habiletés motrices chez l'enfant</t>
  </si>
  <si>
    <t>l'enfant à exprimer clairement ses émotions</t>
  </si>
  <si>
    <t>l'enfant à créer un lien de confiance avec une personne significative</t>
  </si>
  <si>
    <t>développement des habiletés sociales chez l'enfant</t>
  </si>
  <si>
    <t xml:space="preserve">besoins des familles vulnérables </t>
  </si>
  <si>
    <t>monoparentalité dans la communauté</t>
  </si>
  <si>
    <t>connaissance de l'alphabet chez l'enfant</t>
  </si>
  <si>
    <t>jouets éducatifs dans l'environnement de l'enfant</t>
  </si>
  <si>
    <t>livres dans l'environnement de l'enfant</t>
  </si>
  <si>
    <t>fréquentation des services de garde dans la communauté</t>
  </si>
  <si>
    <t>ateliers auxquels les familles ont participé</t>
  </si>
  <si>
    <t>développement global de l'enfant</t>
  </si>
  <si>
    <t xml:space="preserve">revenu familial </t>
  </si>
  <si>
    <t>enfants par famille (moyenne)</t>
  </si>
  <si>
    <t>réponse aux besoins des enfants par leurs parents</t>
  </si>
  <si>
    <t xml:space="preserve">complémentarité de l'activité par rapport à l'offre de service dans la communauté, par les partenaires </t>
  </si>
  <si>
    <t>inscription en prématernelle</t>
  </si>
  <si>
    <t>mères qui fument la cigarette durant la grossesse</t>
  </si>
  <si>
    <t xml:space="preserve">enfants de la communauté dont les deux parents sont issus de minorités ethniques </t>
  </si>
  <si>
    <t>nouveaux-nés dans la communauté qui naissent avec un poids insuffisant</t>
  </si>
  <si>
    <t>naissances prématurées dans la communauté</t>
  </si>
  <si>
    <t>lecture de livres auprès des enfants</t>
  </si>
  <si>
    <t>naissance chez les adolescentes</t>
  </si>
  <si>
    <t>sous-scolarisation de la mère</t>
  </si>
  <si>
    <t>repas pris en famille</t>
  </si>
  <si>
    <t>allaitement maternel dans la communauté</t>
  </si>
  <si>
    <t xml:space="preserve">enfants ayant connu un accident qui leur a demandé d'aller à l'hôpital </t>
  </si>
  <si>
    <t>actions offertes aux 0-5 ans dans la commuanuté</t>
  </si>
  <si>
    <t>actions offertes aux femmes enceintes dans la commuanuté</t>
  </si>
  <si>
    <t>actions offertes en agir tôt (-9 mois à 24 mois) dans la commuanuté</t>
  </si>
  <si>
    <t>signalement à la DPJ pour les 0-5 ans</t>
  </si>
  <si>
    <t xml:space="preserve">confiance des parents en leurs habiletés parentales </t>
  </si>
  <si>
    <t xml:space="preserve">Capacité </t>
  </si>
  <si>
    <t>Qualité</t>
  </si>
  <si>
    <t>lieux utilisés pour la mise en œuvre de l'activité</t>
  </si>
  <si>
    <t xml:space="preserve">l'enfant à communiquer </t>
  </si>
  <si>
    <t xml:space="preserve">l'enfant à socialiser avec ses pairs </t>
  </si>
  <si>
    <t>intervenants qui ont renforcé leurs compétences en éveil à la lecture</t>
  </si>
  <si>
    <t>organismes du quartier qui adhèrent au programme Amis des familles</t>
  </si>
  <si>
    <t>intervenants à interagir en contexte interculturel</t>
  </si>
  <si>
    <t>organismes du quartier à répondre aux besoins des familles</t>
  </si>
  <si>
    <t>organismes du quartier à promouvoir la participation active des parents (aux activités)</t>
  </si>
  <si>
    <t>mécanismes de collaboration mis en place entre les organismes rejoignant les familles vulnérables</t>
  </si>
  <si>
    <t>enfants rejoints qui augmentent leur capacité à se concentrer et complèter une tâche</t>
  </si>
  <si>
    <t>activités de reconnaissance et de valorisation du rôle parental</t>
  </si>
  <si>
    <t>initiatives portées par les parents</t>
  </si>
  <si>
    <t>enfants défavorisés qui ont accès à des livres</t>
  </si>
  <si>
    <t xml:space="preserve">références entre les organisations de la communauté, pour les familles </t>
  </si>
  <si>
    <t xml:space="preserve">l'intervention de la personne ressource </t>
  </si>
  <si>
    <t>références de l'organisation vers d'autres services spécialisés de la communauté</t>
  </si>
  <si>
    <t>motricité fine chez l'enfant</t>
  </si>
  <si>
    <t>motricité globale chez l'enfant</t>
  </si>
  <si>
    <t xml:space="preserve">l'enfant d'assumer la responsabilité de ses actes </t>
  </si>
  <si>
    <t>l'enfant à intégrer et respecter les éléments de routine de base (repas, sieste, bain, nuit)</t>
  </si>
  <si>
    <t xml:space="preserve">crainte et d'anxiété chez l'enfant lorsqu'il est séparé de son parent </t>
  </si>
  <si>
    <t>agressivité de l'enfant dans ses comportements</t>
  </si>
  <si>
    <t>l'enfant à patienter, attendre son tour</t>
  </si>
  <si>
    <t>l'alimentation quotidienne de l'enfant</t>
  </si>
  <si>
    <t>habiletés langagières chez l'enfant</t>
  </si>
  <si>
    <t>soutiens financiers accordés pour l'activitié</t>
  </si>
  <si>
    <t>partenaires présents au lancement</t>
  </si>
  <si>
    <t xml:space="preserve">partenaires et autres parties prenantes impliqués dans la planification </t>
  </si>
  <si>
    <t>développement des compétences parentales</t>
  </si>
  <si>
    <t>lien d'attachement entre le parent et l'enfant</t>
  </si>
  <si>
    <t>plaisir du parent de jouer avec son enfant</t>
  </si>
  <si>
    <t>temps de qualité parent-enfant</t>
  </si>
  <si>
    <t>isolement de la famille dans la communauté</t>
  </si>
  <si>
    <t xml:space="preserve">réseautage entre les familles </t>
  </si>
  <si>
    <t xml:space="preserve">assurance et d'estime de soi du parent </t>
  </si>
  <si>
    <t xml:space="preserve">budget total accordé aux actions visant les familles défavorisées </t>
  </si>
  <si>
    <t>budget total accordé aux actions visant le -9 mois au 24 mois</t>
  </si>
  <si>
    <t xml:space="preserve">influencer les politiques publiques </t>
  </si>
  <si>
    <t>mobilisation des acteurs-clé en petite enfance dans la communauté</t>
  </si>
  <si>
    <t xml:space="preserve">RLP de planifier autour d'enjeux communs </t>
  </si>
  <si>
    <t>RLP de mettre en œuvre son plan d'action concerté</t>
  </si>
  <si>
    <t>RLP de mettre en œuvre des actions qui se renforcent mutuellement</t>
  </si>
  <si>
    <t xml:space="preserve">relations avec les acteurs du palier régional </t>
  </si>
  <si>
    <t xml:space="preserve">performance en matière de gouvernance </t>
  </si>
  <si>
    <t xml:space="preserve">efficacité des actions visant à rejoindre les familles dévorisées </t>
  </si>
  <si>
    <t xml:space="preserve">Pourcentage </t>
  </si>
  <si>
    <t xml:space="preserve">actions visant le -9 à 24 mois </t>
  </si>
  <si>
    <t>prise en charge des actions par la communauté</t>
  </si>
  <si>
    <t>enfants issus de familles défavorisées vulnérables à une des sphères de développement</t>
  </si>
  <si>
    <t xml:space="preserve">enfants vulnérables à au moins une des cinq sphères de développement </t>
  </si>
  <si>
    <t xml:space="preserve">couverture du continuum de services en petite enfance au sein de la communauté </t>
  </si>
  <si>
    <t>utilisation des services et activités</t>
  </si>
  <si>
    <t>satisfaction des parents par rapport à leurs propres compétences parentales</t>
  </si>
  <si>
    <t>engagement des partenaires au sein du processus de gouvernance du RLP</t>
  </si>
  <si>
    <t>efficacité du mode de gouvernance du RLP</t>
  </si>
  <si>
    <t>la répartition du pouvoir au sein du RLP</t>
  </si>
  <si>
    <t>clarté des rôles au sein du RLP</t>
  </si>
  <si>
    <t xml:space="preserve">rôle joué par le coordonnateur au sein du processus de gouvernance </t>
  </si>
  <si>
    <t>RLP de réaliser un état de situation sur les enfants et les familles de la communauté</t>
  </si>
  <si>
    <t xml:space="preserve">l'organisation à réaliser une planification stratégique mobilisatrice </t>
  </si>
  <si>
    <t xml:space="preserve">RLP de choisir des actions cohérentes avec les transformations souhaitées </t>
  </si>
  <si>
    <t>RLP à planifier et mettre en œuvre l'exploitation de ses ressources de manière efficace pour atteindre les transformations souhaitées</t>
  </si>
  <si>
    <t xml:space="preserve">l'organisation à ajuster des éléments de planification, en cours de mise en oeuvre,  suite à des imprévus </t>
  </si>
  <si>
    <t xml:space="preserve">effectuer le suivi de son plan d'action </t>
  </si>
  <si>
    <t xml:space="preserve">l'organisation à  mettre en place une démarche d'évaluation participative </t>
  </si>
  <si>
    <t>RLP de mobiliser les parents pour qu'ils participent au sein du RLP</t>
  </si>
  <si>
    <t xml:space="preserve">l'organisation à utiliser les résultats de son évaluation pour faire évoluer son plan d'action </t>
  </si>
  <si>
    <t xml:space="preserve">complémentarité des expériences et compétences au sein du regroupement </t>
  </si>
  <si>
    <t>mode de prise de décision par l'ensemble des partenaires</t>
  </si>
  <si>
    <t xml:space="preserve">la répartion équitable des responsabilités au sein du regroupement </t>
  </si>
  <si>
    <t>RLP de choisir des transformations souhaitées cohérentes avec ses constats</t>
  </si>
  <si>
    <t xml:space="preserve">membres du regroupement à identifier leurs divergences et en discuter de façon constructive </t>
  </si>
  <si>
    <t>l'ambiance de travail au sein du regroupement</t>
  </si>
  <si>
    <t xml:space="preserve">participation des bénéficiaires directs ou indirects au partenariat </t>
  </si>
  <si>
    <t xml:space="preserve">partenaires du RLP qui participent activement à l'élaboration de la planification écosystémique </t>
  </si>
  <si>
    <t xml:space="preserve">partenaires du regroupement à résoudre les conflits internes  </t>
  </si>
  <si>
    <t>répartition équitable des avantages découlant du partenariat</t>
  </si>
  <si>
    <t>enfants de la communauté joints par l'ensemble des services des membres du RLP</t>
  </si>
  <si>
    <t>partenaires qui offrent des activités en dyades</t>
  </si>
  <si>
    <t>enfants qui participent à au moins 5 activités du regroupement par année</t>
  </si>
  <si>
    <t xml:space="preserve">intervenants qui utilisent des stratégies d'empowerment </t>
  </si>
  <si>
    <t xml:space="preserve">stratégies d'empowerment utilisées par les intervenants </t>
  </si>
  <si>
    <t xml:space="preserve">engagement des parents dans les activités du regroupement </t>
  </si>
  <si>
    <t>Document lu le 4 août</t>
  </si>
  <si>
    <t>Faire des recherches web sur les indicateurs de pérénnité, les indicateurs de partenariat, la petite enfance, le développement communautaire. (explorer my.bond.ok.org plus en profondeur)</t>
  </si>
  <si>
    <t>Regarder le guide en écosystémie (outils 9, 11, 12, 13)</t>
  </si>
  <si>
    <t>Questionnaire d'évaluation du partenariat (de Québec je crois)</t>
  </si>
  <si>
    <t>indicateurs du plan cadre</t>
  </si>
  <si>
    <t xml:space="preserve">Bilan des agents </t>
  </si>
  <si>
    <t xml:space="preserve">conscience chez le parent de l'importance du jeu dans le développement de l'enfant </t>
  </si>
  <si>
    <t xml:space="preserve">fierté et sentiment de compétence du parent </t>
  </si>
  <si>
    <t>l'organisation à bâtir et/ou maintenir sa légitimité au sein de sa communauté</t>
  </si>
  <si>
    <t xml:space="preserve">parents dans la communauté qui appliquent des pratiques démocratiques avec leurs enfants </t>
  </si>
  <si>
    <t>diversité</t>
  </si>
  <si>
    <t>évolution</t>
  </si>
  <si>
    <t xml:space="preserve">implication de la municipalité au sein du regroupement </t>
  </si>
  <si>
    <t>réunions du conseil d'administration par année</t>
  </si>
  <si>
    <t>activités qui sont mises en œuvre selon les délais prévus</t>
  </si>
  <si>
    <t>importance accordée au thème prévu de la formation par les participants</t>
  </si>
  <si>
    <t xml:space="preserve">stratégies d'animation pour la gestion de groupe utilisées par les intervenants </t>
  </si>
  <si>
    <t xml:space="preserve">partenaires à pouvoir libérer leurs représentants pour pouvoir participer aux réunions du regroupement </t>
  </si>
  <si>
    <t>obstacles nuisant au bon fonctionnement de l'action</t>
  </si>
  <si>
    <t xml:space="preserve">actions impliquant à la fois des acteurs locaux et régionaux </t>
  </si>
  <si>
    <t>arrimage de l'action avec les autres services offerts dans la communauté</t>
  </si>
  <si>
    <t xml:space="preserve">l'action à rejoindre les familles vulnérables </t>
  </si>
  <si>
    <t>satisfaction des parents de l'action Voix des parents</t>
  </si>
  <si>
    <t>l'action auprès des parties prenantes (autres acteurs, citoyens, municipalité, etc.) dans la communauté</t>
  </si>
  <si>
    <t xml:space="preserve">activités de partage des apprentissages au sein du regroupement </t>
  </si>
  <si>
    <t xml:space="preserve">concordance de la mise en oeuvre avec le plan d'action </t>
  </si>
  <si>
    <t>engagement des parents au sein de la communauté, du regroupement ou de l'action</t>
  </si>
  <si>
    <t>facteurs qui facilitent la mise en œuvre des actions/services</t>
  </si>
  <si>
    <t>connaissance de la mission du regroupement, par les parents, intervenants ou organismes du milieu</t>
  </si>
  <si>
    <t>respect de la fréquence et de la durée prévues des actions, des activités ou des réunions du comité</t>
  </si>
  <si>
    <t>une action pour les partenaires du RLP</t>
  </si>
  <si>
    <t>efficacité du fonctionnement du RLP de façon générale (gouvernance, capacité d'agir, mobilisation, etc.)</t>
  </si>
  <si>
    <t>l'enfant à utiliser un langage approprié pour son âge</t>
  </si>
  <si>
    <t>l'enfant d'aller vers les autres enfants</t>
  </si>
  <si>
    <t>durabilité des acquis chez les parents suite à un atelier ou formation</t>
  </si>
  <si>
    <t xml:space="preserve">l'enfant de compter jusqu'à 20 </t>
  </si>
  <si>
    <t>l'enfant à manipuler un livre</t>
  </si>
  <si>
    <t xml:space="preserve">temps consacré par enfant à la stimulation (dans le domaine de la motricité, compétences sociales ou  cognitives, etc.) </t>
  </si>
  <si>
    <t>temps de jeu de qualité du parent avec l'enfant, par semaine</t>
  </si>
  <si>
    <t>minutes consacré à la stimulation (définir le type) par enfant par jour</t>
  </si>
  <si>
    <t xml:space="preserve">parents rejoints par l'activité, qui connaissent les activités du regroupement </t>
  </si>
  <si>
    <t>transformation des pratiques parentales suite à l'activité</t>
  </si>
  <si>
    <t>parents impliqués au sein du regroupement (ou du comité, ou dans la mise en œuvre)</t>
  </si>
  <si>
    <t>soutien du conjoint dans l'éducation de l'enfant</t>
  </si>
  <si>
    <t xml:space="preserve">l'enfant de raconter une histoire </t>
  </si>
  <si>
    <t>familles isolées dans la communauté</t>
  </si>
  <si>
    <t>moments de qualité vécus entre l'enfant et le parent</t>
  </si>
  <si>
    <t>heures de sommeil dormies par l'enfant en moyenne par jour</t>
  </si>
  <si>
    <t xml:space="preserve">Nature </t>
  </si>
  <si>
    <t>Intensité</t>
  </si>
  <si>
    <t>Diversité</t>
  </si>
  <si>
    <t>Quanti/ quali</t>
  </si>
  <si>
    <t>Degré de complexité</t>
  </si>
  <si>
    <t>climat de l'animation chez les mères</t>
  </si>
  <si>
    <t>contenu de la formation pour les parents</t>
  </si>
  <si>
    <t>qualité des moments vécus avec leur(s) enfant(s)</t>
  </si>
  <si>
    <t xml:space="preserve">Facteurs de protection </t>
  </si>
  <si>
    <t xml:space="preserve">FACTEURS DE PROTECTION </t>
  </si>
  <si>
    <t xml:space="preserve">Habileté de communication orale et écrite </t>
  </si>
  <si>
    <t xml:space="preserve">Compétences cognitives </t>
  </si>
  <si>
    <t xml:space="preserve">Compétences sociales et affectives </t>
  </si>
  <si>
    <t>Compétences physiques et SHV</t>
  </si>
  <si>
    <t xml:space="preserve">Niveau socioéconomique </t>
  </si>
  <si>
    <t xml:space="preserve">Attitudes parentales </t>
  </si>
  <si>
    <t xml:space="preserve">Pratiques parentales </t>
  </si>
  <si>
    <t xml:space="preserve">Accessibilité et qualité des services </t>
  </si>
  <si>
    <t xml:space="preserve">Mobilisation à l'égard de la petite enfance </t>
  </si>
  <si>
    <t xml:space="preserve">Environnement physique et social du quartier - voisinage </t>
  </si>
  <si>
    <t xml:space="preserve">RLP à générer une vision commune </t>
  </si>
  <si>
    <t>participation des membres aux rencontres et activités de la table de concertation</t>
  </si>
  <si>
    <t>Mixte - système enfant</t>
  </si>
  <si>
    <t>Mixte - système famille</t>
  </si>
  <si>
    <t xml:space="preserve">effets des activités sur les enfants, selon les parents </t>
  </si>
  <si>
    <t>inactivité professionnelle des parents</t>
  </si>
  <si>
    <t xml:space="preserve">Ouest et Montréal, Centre et Est sont entrés. PI/PNA non rentrés </t>
  </si>
  <si>
    <t xml:space="preserve">partiellement </t>
  </si>
  <si>
    <t>Planifications déposées par les RLP (les indicateurs de TS)</t>
  </si>
  <si>
    <t xml:space="preserve">A compléter un jour, 15% environ de fait </t>
  </si>
  <si>
    <t xml:space="preserve">non </t>
  </si>
  <si>
    <t xml:space="preserve">Soutenus par Avenir d'enfants </t>
  </si>
  <si>
    <t>à poursuivre…</t>
  </si>
  <si>
    <t>Qualité perçue</t>
  </si>
  <si>
    <t xml:space="preserve">Habiletés de communication orale et écrite </t>
  </si>
  <si>
    <t>service offert aux maisons de la famille perçue par ses usagers</t>
  </si>
  <si>
    <t>acquisition de connaissances lors de la formation des intervenants</t>
  </si>
  <si>
    <t>soutien offert par le conseiller pédagogique</t>
  </si>
  <si>
    <t xml:space="preserve">efficacité de l'action perçue par les parties prenantes du milieu </t>
  </si>
  <si>
    <t>la réalisation des effets des activités (par les intervenants)</t>
  </si>
  <si>
    <t xml:space="preserve">connaissance des parents des organismes en petite enfance qui oeuvrent dans leur quartier </t>
  </si>
  <si>
    <t>connaissance des éducateurs en matière du développement langagier des enfants</t>
  </si>
  <si>
    <t>ateliers de formation, par les intervenants</t>
  </si>
  <si>
    <t>intégration des activités dans le quotidien par les éducateurs</t>
  </si>
  <si>
    <t xml:space="preserve">l'organisation à réinvestir les apprentissages qui ressortent de l'évaluation pour enrichir ses pratiques </t>
  </si>
  <si>
    <t>utilisation tel que planifié des ressources humaines, financières et matérielles</t>
  </si>
  <si>
    <t xml:space="preserve">importance accordée au jeu dans le développement de l'enfant chez les intervenants </t>
  </si>
  <si>
    <t>programme pour mieux préparer les enfants à une entrée scolaire réussie</t>
  </si>
  <si>
    <t>relation sociale entre les parents et les intervenants</t>
  </si>
  <si>
    <t xml:space="preserve">intervenants qui utilisent l'outil dans leur travail </t>
  </si>
  <si>
    <t>utilisation de l'outil par les intervenants</t>
  </si>
  <si>
    <t>référence aux organismes/services appropriés</t>
  </si>
  <si>
    <t>l'expérimentation de nouvelles pratiques chez les intervenants</t>
  </si>
  <si>
    <t>enfants de familles défavorisées de la communauté joints par l'ensemble des services des membres du RLP</t>
  </si>
  <si>
    <t xml:space="preserve">prise de conscience des 5 sphères de développement des enfants </t>
  </si>
  <si>
    <t>engagement des parents au sein des activités</t>
  </si>
  <si>
    <t>connaissance du parent de son enfant</t>
  </si>
  <si>
    <t>interventions du parent aurpès de ses enfants durant l'activité</t>
  </si>
  <si>
    <t>connaissance des enfants des règles de fonctionnement à leur entrée à l'école</t>
  </si>
  <si>
    <t xml:space="preserve">enfants à exécuter des tâches de nature psychomotrice </t>
  </si>
  <si>
    <t>estime de soi des enfants</t>
  </si>
  <si>
    <t>enfants ayant été victimes ou ayant été exposés à des scènes de violence grave</t>
  </si>
  <si>
    <t>signalements en matière d'aggressivité par les éducateurs</t>
  </si>
  <si>
    <t>parcs/espaces verts dans la localité</t>
  </si>
  <si>
    <t xml:space="preserve">contacts avec les membres du réseau de soutien à la famille </t>
  </si>
  <si>
    <t>besoins des familles identifiées</t>
  </si>
  <si>
    <t>réinvestissement des apprentissages réalisés par les parents suite à l'activité</t>
  </si>
  <si>
    <t>enfants de la communauté qui vivent avec un parent ayant un problème de santé mentale</t>
  </si>
  <si>
    <t>pertinence des activités par les participants</t>
  </si>
  <si>
    <t>appréciation de la circulation d'information à l'interne</t>
  </si>
  <si>
    <t>conscience, chez les intervenants, de l'importance du jeu dans le développement de l'enfant</t>
  </si>
  <si>
    <t xml:space="preserve">mettre en place des stratégies pour faciliter la participation des parents </t>
  </si>
  <si>
    <t xml:space="preserve">RLP à mobiliser ses partenaires pour influencer d'autres acteurs ou instances externes, pour atteindre ses objectifs </t>
  </si>
  <si>
    <t>efficacité du fonctionnement des comités du RLP</t>
  </si>
  <si>
    <t>RLP de mobiliser l'effort collectif vers l'atteinte de transformations souhaitées auxquelles tous les partenaires adhèrent</t>
  </si>
  <si>
    <t>RLP à utiliser/valoriser les ressources déjà présentes dans sa communauté</t>
  </si>
  <si>
    <t xml:space="preserve">ouverture au sein du regroupement pour que ses membres s'expriment librement </t>
  </si>
  <si>
    <t xml:space="preserve">ouverture d'esprit face aux idées nouvelles au sein du regroupement </t>
  </si>
  <si>
    <t xml:space="preserve">partenaires à dépasser leur propre intérêt pour favoriser l'intérêt général </t>
  </si>
  <si>
    <t xml:space="preserve">partenaires à reconfigurer leur rôle pour apporter des solutions mieux adaptées </t>
  </si>
  <si>
    <t>parution d'articles de journaux liés aux changements de politiques relatives au 0-5ans dans la MRC dans l'année</t>
  </si>
  <si>
    <t xml:space="preserve">adhésion à une vision commune au sein du regroupement </t>
  </si>
  <si>
    <t>partenaires impliqués dans la mise en œuvre de l'action</t>
  </si>
  <si>
    <t>réunions du comité par année</t>
  </si>
  <si>
    <t>outils de suivi et d'évaluation communs entre les partenaires du RLP</t>
  </si>
  <si>
    <t xml:space="preserve">rencontres du CA où un compte rendu de qualité acceptable est produit </t>
  </si>
  <si>
    <t>CPE et services de garde de la communauté impliqués dans l'action</t>
  </si>
  <si>
    <t>changements en matière de ressources humaines (coordo du RLP, représentants des partenaires…)</t>
  </si>
  <si>
    <t>moments de qualité vécus par les enfants avec leur(s) parent(s)</t>
  </si>
  <si>
    <t>l'expérimentation de nouvelles pratiques par les parents</t>
  </si>
  <si>
    <t xml:space="preserve">moments où le parent encourage l'expression des émotions chez son enfant, sur une base hebdomadaire </t>
  </si>
  <si>
    <t xml:space="preserve">la composition du RLP </t>
  </si>
  <si>
    <t>réinvestissement des apprentissages réalisés par les intervenants après l'activité</t>
  </si>
  <si>
    <t xml:space="preserve">compréhension des intervenants sur le lien de causalité entre les habiletés sociales et certaines problématiques vécues chez les enfants </t>
  </si>
  <si>
    <t>mères/pères ayant été consultés</t>
  </si>
  <si>
    <t xml:space="preserve">RLP à mobiliser ses partenaires pour atteindre des objectifs communs </t>
  </si>
  <si>
    <t xml:space="preserve">prise de décision de manière démocratique au sein du regroupement </t>
  </si>
  <si>
    <t xml:space="preserve">regroupement à favoriser l'esprit d'équipe </t>
  </si>
  <si>
    <t>1- Très simple</t>
  </si>
  <si>
    <t>3- Intermédiaire</t>
  </si>
  <si>
    <t>4- Complexe</t>
  </si>
  <si>
    <t>DEGRÉ DE COMPLEXITÉ</t>
  </si>
  <si>
    <t>2- Simple</t>
  </si>
  <si>
    <t xml:space="preserve">4- Complexe </t>
  </si>
  <si>
    <t>Catégorie d'objet visé par l'indicateur</t>
  </si>
  <si>
    <t>QUANTI/QUALI</t>
  </si>
  <si>
    <t>Transformation souhaitée/Effet</t>
  </si>
  <si>
    <t>Ordre</t>
  </si>
  <si>
    <t>Système-Ordre</t>
  </si>
  <si>
    <t>Étiquettes de lignes</t>
  </si>
  <si>
    <t xml:space="preserve">1- Analyse de situation/besoins </t>
  </si>
  <si>
    <t>2- Suivi/monitoring</t>
  </si>
  <si>
    <t>3- Mise en œuvre</t>
  </si>
  <si>
    <t>4- Partenariat</t>
  </si>
  <si>
    <t>5- Transformation souhaitée/Effet</t>
  </si>
  <si>
    <t>Catégories d'objet d'évaluation</t>
  </si>
  <si>
    <t>Indicateurs</t>
  </si>
  <si>
    <t>POUR LES REGROUPEMENTS LOCAUX DE PARTENAIRES</t>
  </si>
  <si>
    <r>
      <rPr>
        <b/>
        <sz val="28"/>
        <color rgb="FF007033"/>
        <rFont val="Comic Sans MS"/>
        <family val="4"/>
      </rPr>
      <t>A</t>
    </r>
    <r>
      <rPr>
        <b/>
        <sz val="28"/>
        <color rgb="FF0070C0"/>
        <rFont val="Comic Sans MS"/>
        <family val="4"/>
      </rPr>
      <t>B</t>
    </r>
    <r>
      <rPr>
        <b/>
        <sz val="28"/>
        <color rgb="FFFF0000"/>
        <rFont val="Comic Sans MS"/>
        <family val="4"/>
      </rPr>
      <t>C</t>
    </r>
    <r>
      <rPr>
        <b/>
        <sz val="18"/>
        <rFont val="Eras Demi ITC"/>
        <family val="2"/>
      </rPr>
      <t xml:space="preserve"> </t>
    </r>
    <r>
      <rPr>
        <sz val="24"/>
        <rFont val="Comic Sans MS"/>
        <family val="4"/>
      </rPr>
      <t>des indicateurs</t>
    </r>
  </si>
  <si>
    <t xml:space="preserve">Outil produit par la direction évaluation </t>
  </si>
  <si>
    <t xml:space="preserve">lettres de l'alphabet reconnues par l'enfant. </t>
  </si>
  <si>
    <r>
      <t xml:space="preserve">Systèmes
</t>
    </r>
    <r>
      <rPr>
        <b/>
        <sz val="11"/>
        <color theme="1"/>
        <rFont val="Calibri"/>
        <family val="2"/>
        <scheme val="minor"/>
      </rPr>
      <t xml:space="preserve">
      Quali/Quanti</t>
    </r>
  </si>
  <si>
    <t>Dernière mise à jour Novembre 2015 (ne fonctionne pas sur les MAC/Apple)</t>
  </si>
  <si>
    <t>1 - Choisir des indicateurs adéquats</t>
  </si>
  <si>
    <t xml:space="preserve">2 - Guide pour la banque d'indicateurs  </t>
  </si>
  <si>
    <t>3 - Banque d'indicateurs - Outil de référence pour choisir et formuler des indicateurs - Adaptable au contexte</t>
  </si>
  <si>
    <t>Bours, Dennis, (2014). From S.M.A.R.T. indicators to CREAM and SPICED.</t>
  </si>
  <si>
    <t>Simister N., (2015). INTRAC Associate Series Monitoring and Evaluation Series,</t>
  </si>
  <si>
    <t>http://www.tresor.gouv.qc.ca/fileadmin/PDF/publications/glossaire_termes_usuels.pdf</t>
  </si>
  <si>
    <t xml:space="preserve">Leblanc-Constant, M., and Bard, C., (2013). Glossaire des termes usuels en mesure de performance et en évaluation. Secrétariat du Conseil du trésor, Gouvernement du Québec. </t>
  </si>
  <si>
    <t xml:space="preserve"> http://www.tbs-sct.gc.ca/psm-fpfm/learning-apprentissage/ptm-grt/pmc-dgr/smart-fra.asp</t>
  </si>
  <si>
    <t>Gouvernement du Canada, Objectifs « SMART » et les indicateurs de rendement,</t>
  </si>
  <si>
    <t>D’Auteuil, C. (2013). Guide sur les indicateurs, Secrétariat du Conseil du trésor, Gouvernement du Québec.</t>
  </si>
  <si>
    <r>
      <rPr>
        <sz val="16"/>
        <color rgb="FF0070C0"/>
        <rFont val="Calibri"/>
        <family val="2"/>
        <scheme val="minor"/>
      </rPr>
      <t xml:space="preserve">Sources consultées....  </t>
    </r>
    <r>
      <rPr>
        <i/>
        <sz val="16"/>
        <color rgb="FF0070C0"/>
        <rFont val="Calibri"/>
        <family val="2"/>
        <scheme val="minor"/>
      </rPr>
      <t>et pour en savoir plus!</t>
    </r>
  </si>
  <si>
    <t>https://www.linkedin.com/pulse/20141031111752-18927814-from-s-m-a-r-t-indicators-to-cream-and-spiced</t>
  </si>
  <si>
    <t xml:space="preserve"> http://www.tresor.gouv.qc.ca/fileadmin/PDF/publications/guide_indicateur.pdf</t>
  </si>
  <si>
    <t xml:space="preserve"> http://intrac.org/pages/en/monitoring-and-evaluation-series.html</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</si>
</sst>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sz val="12"/>
      <color theme="0"/>
      <name val="Calibri"/>
      <family val="2"/>
      <scheme val="minor"/>
    </font>
    <font>
      <sz val="10"/>
      <color theme="0"/>
      <name val="Calibri"/>
      <family val="2"/>
      <scheme val="minor"/>
    </font>
    <font>
      <b/>
      <sz val="11"/>
      <color theme="1"/>
      <name val="Calibri"/>
      <family val="2"/>
      <scheme val="minor"/>
    </font>
    <font>
      <sz val="20"/>
      <color theme="1"/>
      <name val="Calibri"/>
      <family val="2"/>
      <scheme val="minor"/>
    </font>
    <font>
      <sz val="24"/>
      <color theme="1"/>
      <name val="Calibri"/>
      <family val="2"/>
      <scheme val="minor"/>
    </font>
    <font>
      <sz val="10"/>
      <name val="Calibri"/>
      <family val="2"/>
      <scheme val="minor"/>
    </font>
    <font>
      <sz val="9"/>
      <color indexed="81"/>
      <name val="Tahoma"/>
      <family val="2"/>
    </font>
    <font>
      <b/>
      <sz val="9"/>
      <color indexed="81"/>
      <name val="Tahoma"/>
      <family val="2"/>
    </font>
    <font>
      <b/>
      <sz val="18"/>
      <color theme="0"/>
      <name val="Eras Demi ITC"/>
      <family val="2"/>
    </font>
    <font>
      <b/>
      <sz val="14"/>
      <color theme="1"/>
      <name val="Calibri"/>
      <family val="2"/>
      <scheme val="minor"/>
    </font>
    <font>
      <sz val="11"/>
      <color rgb="FF000000"/>
      <name val="Calibri"/>
      <family val="2"/>
      <scheme val="minor"/>
    </font>
    <font>
      <u/>
      <sz val="11"/>
      <color rgb="FF000000"/>
      <name val="Calibri"/>
      <family val="2"/>
      <scheme val="minor"/>
    </font>
    <font>
      <b/>
      <sz val="11"/>
      <color rgb="FF000000"/>
      <name val="Calibri"/>
      <family val="2"/>
      <scheme val="minor"/>
    </font>
    <font>
      <b/>
      <sz val="18"/>
      <name val="Eras Demi ITC"/>
      <family val="2"/>
    </font>
    <font>
      <b/>
      <sz val="28"/>
      <color rgb="FF007033"/>
      <name val="Comic Sans MS"/>
      <family val="4"/>
    </font>
    <font>
      <b/>
      <sz val="28"/>
      <color rgb="FF0070C0"/>
      <name val="Comic Sans MS"/>
      <family val="4"/>
    </font>
    <font>
      <b/>
      <sz val="28"/>
      <color rgb="FFFF0000"/>
      <name val="Comic Sans MS"/>
      <family val="4"/>
    </font>
    <font>
      <sz val="24"/>
      <name val="Comic Sans MS"/>
      <family val="4"/>
    </font>
    <font>
      <b/>
      <sz val="12"/>
      <name val="Comic Sans MS"/>
      <family val="4"/>
    </font>
    <font>
      <b/>
      <i/>
      <sz val="11"/>
      <name val="Comic Sans MS"/>
      <family val="4"/>
    </font>
    <font>
      <b/>
      <sz val="16"/>
      <color rgb="FF0070C0"/>
      <name val="Comic Sans MS"/>
      <family val="4"/>
    </font>
    <font>
      <b/>
      <sz val="18"/>
      <color rgb="FF0070C0"/>
      <name val="Comic Sans MS"/>
      <family val="4"/>
    </font>
    <font>
      <u/>
      <sz val="11"/>
      <color theme="10"/>
      <name val="Calibri"/>
      <family val="2"/>
      <scheme val="minor"/>
    </font>
    <font>
      <sz val="16"/>
      <color rgb="FF0070C0"/>
      <name val="Calibri"/>
      <family val="2"/>
      <scheme val="minor"/>
    </font>
    <font>
      <i/>
      <sz val="16"/>
      <color rgb="FF0070C0"/>
      <name val="Calibri"/>
      <family val="2"/>
      <scheme val="minor"/>
    </font>
  </fonts>
  <fills count="14">
    <fill>
      <patternFill patternType="none"/>
    </fill>
    <fill>
      <patternFill patternType="gray125"/>
    </fill>
    <fill>
      <patternFill patternType="solid">
        <fgColor theme="3" tint="0.39997558519241921"/>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rgb="FF0070C0"/>
        <bgColor indexed="64"/>
      </patternFill>
    </fill>
    <fill>
      <patternFill patternType="solid">
        <fgColor rgb="FFFCFFF3"/>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7030A0"/>
        <bgColor indexed="64"/>
      </patternFill>
    </fill>
    <fill>
      <patternFill patternType="solid">
        <fgColor theme="0"/>
        <bgColor indexed="64"/>
      </patternFill>
    </fill>
    <fill>
      <patternFill patternType="solid">
        <fgColor rgb="FF7800A2"/>
        <bgColor indexed="64"/>
      </patternFill>
    </fill>
    <fill>
      <patternFill patternType="solid">
        <fgColor auto="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7" fillId="0" borderId="0" applyNumberFormat="0" applyFill="0" applyBorder="0" applyAlignment="0" applyProtection="0"/>
  </cellStyleXfs>
  <cellXfs count="91">
    <xf numFmtId="0" fontId="0" fillId="0" borderId="0" xfId="0"/>
    <xf numFmtId="0" fontId="4" fillId="0" borderId="1" xfId="0" applyFont="1" applyBorder="1"/>
    <xf numFmtId="0" fontId="0" fillId="0" borderId="1" xfId="0" applyBorder="1"/>
    <xf numFmtId="0" fontId="3" fillId="2" borderId="0" xfId="0" applyFont="1" applyFill="1"/>
    <xf numFmtId="0" fontId="2" fillId="2" borderId="0" xfId="0" applyFont="1" applyFill="1"/>
    <xf numFmtId="0" fontId="2" fillId="2" borderId="0" xfId="0" applyFont="1" applyFill="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wrapText="1"/>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xf>
    <xf numFmtId="0" fontId="7" fillId="3" borderId="1" xfId="0" applyFont="1" applyFill="1" applyBorder="1" applyAlignment="1">
      <alignment vertical="center"/>
    </xf>
    <xf numFmtId="0" fontId="9" fillId="0" borderId="0" xfId="0" applyFont="1"/>
    <xf numFmtId="0" fontId="0" fillId="4" borderId="1" xfId="0" applyFill="1" applyBorder="1" applyAlignment="1">
      <alignment horizontal="center"/>
    </xf>
    <xf numFmtId="0" fontId="4" fillId="0" borderId="3" xfId="0" applyFont="1" applyFill="1" applyBorder="1"/>
    <xf numFmtId="0" fontId="0" fillId="0" borderId="0" xfId="0" applyAlignment="1">
      <alignment wrapText="1"/>
    </xf>
    <xf numFmtId="0" fontId="0" fillId="0" borderId="0" xfId="0" applyFill="1"/>
    <xf numFmtId="0" fontId="4" fillId="0" borderId="0" xfId="0" applyFont="1" applyFill="1"/>
    <xf numFmtId="0" fontId="0" fillId="0" borderId="0" xfId="0" applyFill="1" applyBorder="1"/>
    <xf numFmtId="0" fontId="0" fillId="0" borderId="3" xfId="0" applyFill="1" applyBorder="1"/>
    <xf numFmtId="0" fontId="0" fillId="0" borderId="4" xfId="0" applyFill="1" applyBorder="1"/>
    <xf numFmtId="0" fontId="8" fillId="0" borderId="0" xfId="0" applyFont="1" applyAlignment="1"/>
    <xf numFmtId="0" fontId="4" fillId="0" borderId="0" xfId="0" applyFont="1" applyFill="1" applyBorder="1" applyAlignment="1">
      <alignment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xf>
    <xf numFmtId="0" fontId="0" fillId="6" borderId="1" xfId="0" applyFill="1" applyBorder="1" applyAlignment="1">
      <alignment vertical="center" wrapText="1"/>
    </xf>
    <xf numFmtId="0" fontId="0" fillId="6" borderId="1" xfId="0" applyFill="1" applyBorder="1" applyAlignment="1">
      <alignment horizontal="center" vertical="center"/>
    </xf>
    <xf numFmtId="0" fontId="0" fillId="6" borderId="1" xfId="0" applyFill="1" applyBorder="1" applyAlignment="1">
      <alignment vertical="center"/>
    </xf>
    <xf numFmtId="0" fontId="0" fillId="6" borderId="1" xfId="0" applyFill="1" applyBorder="1" applyAlignment="1">
      <alignment horizontal="left" vertical="center" wrapText="1"/>
    </xf>
    <xf numFmtId="0" fontId="4" fillId="0" borderId="0" xfId="0" applyFont="1" applyFill="1" applyBorder="1"/>
    <xf numFmtId="0" fontId="0" fillId="0" borderId="0" xfId="0" applyFill="1" applyBorder="1" applyAlignment="1">
      <alignment wrapText="1"/>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0" fillId="0" borderId="0" xfId="0" applyFont="1" applyFill="1" applyBorder="1" applyAlignment="1">
      <alignment wrapText="1"/>
    </xf>
    <xf numFmtId="0" fontId="1" fillId="0" borderId="0" xfId="0" applyFont="1" applyFill="1" applyBorder="1"/>
    <xf numFmtId="0" fontId="5" fillId="9" borderId="0" xfId="0" applyFont="1" applyFill="1" applyBorder="1" applyAlignment="1">
      <alignment horizontal="left" vertical="center"/>
    </xf>
    <xf numFmtId="0" fontId="7" fillId="0" borderId="0" xfId="0" applyFont="1" applyAlignment="1">
      <alignment horizontal="left" vertical="top" wrapText="1"/>
    </xf>
    <xf numFmtId="0" fontId="0" fillId="0" borderId="0" xfId="0" applyFont="1" applyFill="1" applyBorder="1" applyAlignment="1">
      <alignment horizontal="center" vertical="top"/>
    </xf>
    <xf numFmtId="0" fontId="0" fillId="0" borderId="0" xfId="0" applyFont="1" applyFill="1" applyAlignment="1">
      <alignment horizontal="center" vertical="top"/>
    </xf>
    <xf numFmtId="0" fontId="0" fillId="0" borderId="0" xfId="0" applyFont="1" applyFill="1" applyBorder="1" applyAlignment="1" applyProtection="1">
      <alignment horizontal="center" vertical="top"/>
      <protection locked="0"/>
    </xf>
    <xf numFmtId="0" fontId="7" fillId="0" borderId="0" xfId="0" applyFont="1" applyAlignment="1">
      <alignment horizontal="left" vertical="top"/>
    </xf>
    <xf numFmtId="0" fontId="0" fillId="0" borderId="0" xfId="0" applyFont="1" applyFill="1" applyBorder="1" applyAlignment="1">
      <alignment horizontal="right" vertical="top"/>
    </xf>
    <xf numFmtId="0" fontId="0" fillId="0" borderId="0" xfId="0" pivotButton="1" applyFont="1" applyAlignment="1">
      <alignment horizontal="right" vertical="top"/>
    </xf>
    <xf numFmtId="0" fontId="0" fillId="0" borderId="0" xfId="0" applyFont="1" applyFill="1" applyBorder="1" applyAlignment="1" applyProtection="1">
      <alignment horizontal="right" vertical="top"/>
      <protection locked="0"/>
    </xf>
    <xf numFmtId="0" fontId="7" fillId="0" borderId="5" xfId="0" applyFont="1" applyBorder="1" applyAlignment="1">
      <alignment horizontal="left" vertical="top" wrapText="1"/>
    </xf>
    <xf numFmtId="0" fontId="0" fillId="0" borderId="0" xfId="0" applyFont="1" applyFill="1" applyAlignment="1">
      <alignment horizontal="left" vertical="top"/>
    </xf>
    <xf numFmtId="0" fontId="0" fillId="0" borderId="0" xfId="0" applyAlignment="1">
      <alignment horizontal="left" vertical="top"/>
    </xf>
    <xf numFmtId="0" fontId="0" fillId="0" borderId="0" xfId="0" applyFont="1" applyAlignment="1">
      <alignment horizontal="left" vertical="top" wrapText="1"/>
    </xf>
    <xf numFmtId="0" fontId="0" fillId="0" borderId="0" xfId="0" pivotButton="1" applyAlignment="1">
      <alignment horizontal="left" vertical="top"/>
    </xf>
    <xf numFmtId="0" fontId="7" fillId="0" borderId="0" xfId="0" pivotButton="1" applyFont="1" applyAlignment="1">
      <alignment horizontal="left" vertical="top"/>
    </xf>
    <xf numFmtId="0" fontId="0" fillId="0" borderId="0" xfId="0" pivotButton="1" applyFont="1" applyAlignment="1">
      <alignment horizontal="left" vertical="top" wrapText="1"/>
    </xf>
    <xf numFmtId="0" fontId="0" fillId="0" borderId="0" xfId="0" applyFont="1" applyFill="1" applyAlignment="1" applyProtection="1">
      <alignment horizontal="left" vertical="top"/>
      <protection locked="0"/>
    </xf>
    <xf numFmtId="0" fontId="7" fillId="5" borderId="0" xfId="0" applyFont="1" applyFill="1" applyAlignment="1">
      <alignment horizontal="left" vertical="top" wrapText="1"/>
    </xf>
    <xf numFmtId="0" fontId="7" fillId="8" borderId="0" xfId="0" applyFont="1" applyFill="1" applyAlignment="1">
      <alignment horizontal="left" vertical="top" wrapText="1"/>
    </xf>
    <xf numFmtId="0" fontId="7" fillId="10" borderId="0" xfId="0" applyFont="1" applyFill="1" applyAlignment="1">
      <alignment horizontal="left" vertical="top" wrapText="1"/>
    </xf>
    <xf numFmtId="0" fontId="7" fillId="0" borderId="0" xfId="0" applyFont="1" applyFill="1" applyAlignment="1">
      <alignment horizontal="left" vertical="top" wrapText="1"/>
    </xf>
    <xf numFmtId="0" fontId="0" fillId="0" borderId="0" xfId="0" applyFont="1" applyAlignment="1" applyProtection="1">
      <alignment horizontal="left" vertical="top" wrapText="1"/>
      <protection locked="0"/>
    </xf>
    <xf numFmtId="0" fontId="14" fillId="0" borderId="5" xfId="0" applyFont="1" applyFill="1" applyBorder="1" applyAlignment="1">
      <alignment horizontal="center" vertical="center" wrapText="1"/>
    </xf>
    <xf numFmtId="0" fontId="7" fillId="7" borderId="0" xfId="0" applyFont="1" applyFill="1" applyAlignment="1">
      <alignment horizontal="left" vertical="top"/>
    </xf>
    <xf numFmtId="0" fontId="15" fillId="0" borderId="0" xfId="0" applyFont="1"/>
    <xf numFmtId="0" fontId="16" fillId="0" borderId="0" xfId="0" applyFont="1"/>
    <xf numFmtId="0" fontId="17" fillId="0" borderId="0" xfId="0" applyFont="1"/>
    <xf numFmtId="0" fontId="13" fillId="11" borderId="0" xfId="0" applyFont="1" applyFill="1" applyAlignment="1">
      <alignment horizontal="center" vertical="center" wrapText="1"/>
    </xf>
    <xf numFmtId="0" fontId="15" fillId="0" borderId="0" xfId="0" applyFont="1" applyFill="1"/>
    <xf numFmtId="0" fontId="23" fillId="11" borderId="0" xfId="0" applyFont="1" applyFill="1" applyAlignment="1">
      <alignment horizontal="center" vertical="center" wrapText="1"/>
    </xf>
    <xf numFmtId="0" fontId="24" fillId="11" borderId="0" xfId="0" applyFont="1" applyFill="1" applyAlignment="1">
      <alignment horizontal="center" vertical="center" wrapText="1"/>
    </xf>
    <xf numFmtId="0" fontId="0" fillId="11" borderId="0" xfId="0" applyFill="1"/>
    <xf numFmtId="0" fontId="0" fillId="0" borderId="0" xfId="0" applyAlignment="1">
      <alignment horizontal="left" vertical="top" indent="5"/>
    </xf>
    <xf numFmtId="0" fontId="0" fillId="7" borderId="0" xfId="0" applyFill="1" applyAlignment="1">
      <alignment horizontal="left" vertical="top"/>
    </xf>
    <xf numFmtId="0" fontId="0" fillId="0" borderId="0" xfId="0" applyAlignment="1">
      <alignment horizontal="right" vertical="top" indent="5"/>
    </xf>
    <xf numFmtId="0" fontId="0" fillId="0" borderId="0" xfId="0" applyAlignment="1">
      <alignment horizontal="right" vertical="top"/>
    </xf>
    <xf numFmtId="0" fontId="7" fillId="11" borderId="0" xfId="0" applyFont="1" applyFill="1" applyAlignment="1">
      <alignment horizontal="center"/>
    </xf>
    <xf numFmtId="17" fontId="0" fillId="11" borderId="0" xfId="0" applyNumberFormat="1" applyFont="1" applyFill="1" applyAlignment="1">
      <alignment horizontal="center" vertical="center"/>
    </xf>
    <xf numFmtId="0" fontId="0" fillId="0" borderId="0" xfId="0" applyAlignment="1">
      <alignment horizontal="center"/>
    </xf>
    <xf numFmtId="0" fontId="26" fillId="0" borderId="0" xfId="0" applyFont="1" applyAlignment="1">
      <alignment vertical="center"/>
    </xf>
    <xf numFmtId="0" fontId="25" fillId="0" borderId="0" xfId="0" applyFont="1" applyAlignment="1">
      <alignment horizontal="center" vertical="center"/>
    </xf>
    <xf numFmtId="0" fontId="26" fillId="0" borderId="0" xfId="0" applyFont="1" applyAlignment="1">
      <alignment horizontal="left" vertical="top"/>
    </xf>
    <xf numFmtId="0" fontId="0" fillId="11" borderId="0" xfId="0" applyFill="1" applyAlignment="1">
      <alignment wrapText="1"/>
    </xf>
    <xf numFmtId="0" fontId="27" fillId="11" borderId="0" xfId="1" applyFill="1" applyAlignment="1">
      <alignment wrapText="1"/>
    </xf>
    <xf numFmtId="0" fontId="15" fillId="11" borderId="0" xfId="0" applyFont="1" applyFill="1" applyAlignment="1">
      <alignment wrapText="1"/>
    </xf>
    <xf numFmtId="0" fontId="28" fillId="11" borderId="0" xfId="0" applyFont="1" applyFill="1" applyAlignment="1">
      <alignment vertical="center" wrapText="1"/>
    </xf>
    <xf numFmtId="0" fontId="7" fillId="12" borderId="0" xfId="0" applyFont="1" applyFill="1" applyAlignment="1">
      <alignment horizontal="left" vertical="top" wrapText="1"/>
    </xf>
    <xf numFmtId="0" fontId="0" fillId="13" borderId="0" xfId="0" applyFill="1" applyAlignment="1">
      <alignment horizontal="left" vertical="top"/>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cellXfs>
  <cellStyles count="2">
    <cellStyle name="Lien hypertexte" xfId="1" builtinId="8"/>
    <cellStyle name="Normal" xfId="0" builtinId="0"/>
  </cellStyles>
  <dxfs count="96">
    <dxf>
      <font>
        <b val="0"/>
        <i val="0"/>
        <strike val="0"/>
        <condense val="0"/>
        <extend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dxf>
    <dxf>
      <fill>
        <patternFill patternType="none">
          <fgColor indexed="64"/>
          <bgColor auto="1"/>
        </patternFill>
      </fill>
    </dxf>
    <dxf>
      <border outline="0">
        <right style="thin">
          <color indexed="64"/>
        </right>
      </border>
    </dxf>
    <dxf>
      <font>
        <b val="0"/>
        <i val="0"/>
        <strike val="0"/>
        <condense val="0"/>
        <extend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2"/>
        <color theme="0"/>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ill>
        <patternFill>
          <bgColor rgb="FF7800A2"/>
        </patternFill>
      </fill>
    </dxf>
    <dxf>
      <fill>
        <patternFill>
          <bgColor rgb="FF00B05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horizontal="right" readingOrder="0"/>
    </dxf>
    <dxf>
      <alignment horizontal="center" readingOrder="0"/>
    </dxf>
    <dxf>
      <alignment horizontal="right" readingOrder="0"/>
    </dxf>
    <dxf>
      <alignment wrapText="1" readingOrder="0"/>
    </dxf>
    <dxf>
      <alignment wrapText="1" readingOrder="0"/>
    </dxf>
    <dxf>
      <alignment wrapText="1" readingOrder="0"/>
    </dxf>
    <dxf>
      <alignment wrapText="1" readingOrder="0"/>
    </dxf>
    <dxf>
      <alignment vertical="top" readingOrder="0"/>
    </dxf>
    <dxf>
      <alignment vertical="top" readingOrder="0"/>
    </dxf>
    <dxf>
      <alignment vertical="top" readingOrder="0"/>
    </dxf>
    <dxf>
      <alignment vertical="top" readingOrder="0"/>
    </dxf>
    <dxf>
      <alignment vertical="top" readingOrder="0"/>
    </dxf>
    <dxf>
      <alignment horizontal="left" readingOrder="0"/>
    </dxf>
    <dxf>
      <alignment horizontal="left" readingOrder="0"/>
    </dxf>
    <dxf>
      <alignment horizontal="left" readingOrder="0"/>
    </dxf>
    <dxf>
      <alignment horizontal="left" readingOrder="0"/>
    </dxf>
    <dxf>
      <alignment horizontal="left" readingOrder="0"/>
    </dxf>
    <dxf>
      <alignment wrapText="0" readingOrder="0"/>
    </dxf>
    <dxf>
      <alignment horizontal="general" indent="0" readingOrder="0"/>
    </dxf>
    <dxf>
      <alignment horizontal="general" indent="0" readingOrder="0"/>
    </dxf>
    <dxf>
      <alignment horizontal="general" indent="0" readingOrder="0"/>
    </dxf>
    <dxf>
      <alignment horizontal="general" indent="0" readingOrder="0"/>
    </dxf>
    <dxf>
      <alignment wrapText="1" indent="0" readingOrder="0"/>
    </dxf>
    <dxf>
      <alignment wrapText="1" indent="0" readingOrder="0"/>
    </dxf>
    <dxf>
      <alignment wrapText="1" indent="0" readingOrder="0"/>
    </dxf>
    <dxf>
      <alignment wrapText="1" indent="0" readingOrder="0"/>
    </dxf>
    <dxf>
      <font>
        <b/>
      </font>
    </dxf>
    <dxf>
      <font>
        <b/>
      </font>
    </dxf>
    <dxf>
      <font>
        <b/>
      </font>
    </dxf>
    <dxf>
      <font>
        <b/>
      </font>
    </dxf>
    <dxf>
      <alignment wrapText="1" readingOrder="0"/>
    </dxf>
    <dxf>
      <alignment wrapText="1" readingOrder="0"/>
    </dxf>
    <dxf>
      <alignment wrapText="1" readingOrder="0"/>
    </dxf>
    <dxf>
      <fill>
        <patternFill patternType="solid">
          <bgColor rgb="FF7030A0"/>
        </patternFill>
      </fill>
    </dxf>
    <dxf>
      <fill>
        <patternFill patternType="solid">
          <bgColor rgb="FF00B050"/>
        </patternFill>
      </fill>
    </dxf>
    <dxf>
      <fill>
        <patternFill patternType="solid">
          <bgColor rgb="FF0070C0"/>
        </patternFill>
      </fill>
    </dxf>
    <dxf>
      <fill>
        <patternFill patternType="none">
          <bgColor auto="1"/>
        </patternFill>
      </fill>
    </dxf>
    <dxf>
      <fill>
        <patternFill patternType="none">
          <bgColor auto="1"/>
        </patternFill>
      </fill>
    </dxf>
    <dxf>
      <fill>
        <patternFill>
          <bgColor rgb="FF0070C0"/>
        </patternFill>
      </fill>
    </dxf>
    <dxf>
      <font>
        <b val="0"/>
      </font>
    </dxf>
    <dxf>
      <font>
        <b val="0"/>
      </font>
    </dxf>
    <dxf>
      <font>
        <b val="0"/>
      </font>
    </dxf>
    <dxf>
      <fill>
        <patternFill>
          <bgColor auto="1"/>
        </patternFill>
      </fill>
    </dxf>
    <dxf>
      <fill>
        <patternFill patternType="none">
          <bgColor auto="1"/>
        </patternFill>
      </fill>
    </dxf>
    <dxf>
      <alignment horizontal="right" readingOrder="0"/>
    </dxf>
    <dxf>
      <font>
        <b val="0"/>
      </font>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ont>
        <b/>
      </font>
    </dxf>
    <dxf>
      <font>
        <b/>
        <i val="0"/>
        <color theme="0"/>
      </font>
      <fill>
        <patternFill>
          <bgColor rgb="FF0070C0"/>
        </patternFill>
      </fill>
    </dxf>
    <dxf>
      <font>
        <b/>
        <i val="0"/>
        <color theme="0"/>
      </font>
      <fill>
        <patternFill>
          <bgColor rgb="FF00B050"/>
        </patternFill>
      </fill>
    </dxf>
    <dxf>
      <font>
        <b/>
        <i val="0"/>
        <color theme="0"/>
      </font>
      <fill>
        <patternFill>
          <bgColor rgb="FF7030A0"/>
        </patternFill>
      </fill>
    </dxf>
    <dxf>
      <border>
        <top style="hair">
          <color auto="1"/>
        </top>
        <vertical/>
        <horizontal/>
      </border>
    </dxf>
  </dxfs>
  <tableStyles count="0" defaultTableStyle="TableStyleMedium2" defaultPivotStyle="PivotStyleMedium9"/>
  <colors>
    <mruColors>
      <color rgb="FF7800A2"/>
      <color rgb="FF9900CC"/>
      <color rgb="FF9900FF"/>
      <color rgb="FF6600CC"/>
      <color rgb="FF9933FF"/>
      <color rgb="FF0033CC"/>
      <color rgb="FFE7F2FF"/>
      <color rgb="FF0066FF"/>
      <color rgb="FF007033"/>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74C32B-4FB8-4083-9A56-2F5FA75D82B3}" type="doc">
      <dgm:prSet loTypeId="urn:microsoft.com/office/officeart/2005/8/layout/process1" loCatId="process" qsTypeId="urn:microsoft.com/office/officeart/2005/8/quickstyle/simple3" qsCatId="simple" csTypeId="urn:microsoft.com/office/officeart/2005/8/colors/accent1_2" csCatId="accent1" phldr="1"/>
      <dgm:spPr/>
    </dgm:pt>
    <dgm:pt modelId="{CB9540FD-1838-4170-9AB7-FAC1571C2805}">
      <dgm:prSet phldrT="[Texte]" custT="1"/>
      <dgm:spPr/>
      <dgm:t>
        <a:bodyPr/>
        <a:lstStyle/>
        <a:p>
          <a:r>
            <a:rPr lang="fr-CA" sz="1050"/>
            <a:t>Nombre</a:t>
          </a:r>
        </a:p>
      </dgm:t>
    </dgm:pt>
    <dgm:pt modelId="{0500C29B-DBB9-4116-A701-3C7F4A3A019D}" type="parTrans" cxnId="{E9F4E33F-0A67-46E9-B6B5-464D5335173C}">
      <dgm:prSet/>
      <dgm:spPr/>
      <dgm:t>
        <a:bodyPr/>
        <a:lstStyle/>
        <a:p>
          <a:endParaRPr lang="fr-CA" sz="1100"/>
        </a:p>
      </dgm:t>
    </dgm:pt>
    <dgm:pt modelId="{A7AF7635-C3F6-42C2-95E9-2ECA1C222407}" type="sibTrans" cxnId="{E9F4E33F-0A67-46E9-B6B5-464D5335173C}">
      <dgm:prSet custT="1"/>
      <dgm:spPr/>
      <dgm:t>
        <a:bodyPr/>
        <a:lstStyle/>
        <a:p>
          <a:endParaRPr lang="fr-CA" sz="1100"/>
        </a:p>
      </dgm:t>
    </dgm:pt>
    <dgm:pt modelId="{DB2B944D-0F2A-4207-8F39-60C795CB995D}">
      <dgm:prSet phldrT="[Texte]" custT="1"/>
      <dgm:spPr/>
      <dgm:t>
        <a:bodyPr/>
        <a:lstStyle/>
        <a:p>
          <a:r>
            <a:rPr lang="fr-CA" sz="1050"/>
            <a:t>d'</a:t>
          </a:r>
        </a:p>
      </dgm:t>
    </dgm:pt>
    <dgm:pt modelId="{8BD7DAD7-FA3E-448B-ADEE-B61E1736909E}" type="parTrans" cxnId="{EE5EECE2-AC21-4146-B89F-CE2AABCDF3ED}">
      <dgm:prSet/>
      <dgm:spPr/>
      <dgm:t>
        <a:bodyPr/>
        <a:lstStyle/>
        <a:p>
          <a:endParaRPr lang="fr-CA" sz="1100"/>
        </a:p>
      </dgm:t>
    </dgm:pt>
    <dgm:pt modelId="{429D8F2E-1681-46DC-ABC8-B739EEBB8604}" type="sibTrans" cxnId="{EE5EECE2-AC21-4146-B89F-CE2AABCDF3ED}">
      <dgm:prSet custT="1"/>
      <dgm:spPr/>
      <dgm:t>
        <a:bodyPr/>
        <a:lstStyle/>
        <a:p>
          <a:endParaRPr lang="fr-CA" sz="1100"/>
        </a:p>
      </dgm:t>
    </dgm:pt>
    <dgm:pt modelId="{CAEB428C-8450-472C-A478-39CAEDBA1386}">
      <dgm:prSet phldrT="[Texte]" custT="1"/>
      <dgm:spPr/>
      <dgm:t>
        <a:bodyPr/>
        <a:lstStyle/>
        <a:p>
          <a:r>
            <a:rPr lang="fr-CA" sz="1050"/>
            <a:t>obstacles nuisant au bon fonctionnement de l'action</a:t>
          </a:r>
        </a:p>
      </dgm:t>
    </dgm:pt>
    <dgm:pt modelId="{6D4E7B9A-7B85-4CCF-86D2-C1569B6DE1C3}" type="parTrans" cxnId="{275A65B0-27DC-4575-A0C6-47AE9A2A9F6F}">
      <dgm:prSet/>
      <dgm:spPr/>
      <dgm:t>
        <a:bodyPr/>
        <a:lstStyle/>
        <a:p>
          <a:endParaRPr lang="fr-CA" sz="1100"/>
        </a:p>
      </dgm:t>
    </dgm:pt>
    <dgm:pt modelId="{916AAB9D-D454-472F-AD32-95B0B1997AEC}" type="sibTrans" cxnId="{275A65B0-27DC-4575-A0C6-47AE9A2A9F6F}">
      <dgm:prSet/>
      <dgm:spPr/>
      <dgm:t>
        <a:bodyPr/>
        <a:lstStyle/>
        <a:p>
          <a:endParaRPr lang="fr-CA" sz="1100"/>
        </a:p>
      </dgm:t>
    </dgm:pt>
    <dgm:pt modelId="{802DFDC3-7D6B-412A-BE6A-18F4E4C9BCF2}" type="pres">
      <dgm:prSet presAssocID="{9474C32B-4FB8-4083-9A56-2F5FA75D82B3}" presName="Name0" presStyleCnt="0">
        <dgm:presLayoutVars>
          <dgm:dir/>
          <dgm:resizeHandles val="exact"/>
        </dgm:presLayoutVars>
      </dgm:prSet>
      <dgm:spPr/>
    </dgm:pt>
    <dgm:pt modelId="{89574466-0249-4A5A-8C80-C04979A5B7E8}" type="pres">
      <dgm:prSet presAssocID="{CB9540FD-1838-4170-9AB7-FAC1571C2805}" presName="node" presStyleLbl="node1" presStyleIdx="0" presStyleCnt="3" custScaleX="52396" custScaleY="56215">
        <dgm:presLayoutVars>
          <dgm:bulletEnabled val="1"/>
        </dgm:presLayoutVars>
      </dgm:prSet>
      <dgm:spPr/>
      <dgm:t>
        <a:bodyPr/>
        <a:lstStyle/>
        <a:p>
          <a:endParaRPr lang="fr-CA"/>
        </a:p>
      </dgm:t>
    </dgm:pt>
    <dgm:pt modelId="{AC0F41BC-42D4-4C87-8525-F7B0AEC56D56}" type="pres">
      <dgm:prSet presAssocID="{A7AF7635-C3F6-42C2-95E9-2ECA1C222407}" presName="sibTrans" presStyleLbl="sibTrans2D1" presStyleIdx="0" presStyleCnt="2" custFlipHor="1" custScaleX="19811" custScaleY="15220"/>
      <dgm:spPr/>
      <dgm:t>
        <a:bodyPr/>
        <a:lstStyle/>
        <a:p>
          <a:endParaRPr lang="fr-CA"/>
        </a:p>
      </dgm:t>
    </dgm:pt>
    <dgm:pt modelId="{6940B23A-3CD4-4712-B157-B7F8CB59F9CA}" type="pres">
      <dgm:prSet presAssocID="{A7AF7635-C3F6-42C2-95E9-2ECA1C222407}" presName="connectorText" presStyleLbl="sibTrans2D1" presStyleIdx="0" presStyleCnt="2"/>
      <dgm:spPr/>
      <dgm:t>
        <a:bodyPr/>
        <a:lstStyle/>
        <a:p>
          <a:endParaRPr lang="fr-CA"/>
        </a:p>
      </dgm:t>
    </dgm:pt>
    <dgm:pt modelId="{6F269AA0-B9DE-43FE-AAB7-08BFA3215729}" type="pres">
      <dgm:prSet presAssocID="{DB2B944D-0F2A-4207-8F39-60C795CB995D}" presName="node" presStyleLbl="node1" presStyleIdx="1" presStyleCnt="3" custScaleX="25145" custScaleY="56215" custLinFactNeighborX="-18449" custLinFactNeighborY="0">
        <dgm:presLayoutVars>
          <dgm:bulletEnabled val="1"/>
        </dgm:presLayoutVars>
      </dgm:prSet>
      <dgm:spPr/>
      <dgm:t>
        <a:bodyPr/>
        <a:lstStyle/>
        <a:p>
          <a:endParaRPr lang="fr-CA"/>
        </a:p>
      </dgm:t>
    </dgm:pt>
    <dgm:pt modelId="{8B1EC148-1EEF-4874-8EF1-B34AFBA2C151}" type="pres">
      <dgm:prSet presAssocID="{429D8F2E-1681-46DC-ABC8-B739EEBB8604}" presName="sibTrans" presStyleLbl="sibTrans2D1" presStyleIdx="1" presStyleCnt="2" custFlipVert="1" custFlipHor="1" custScaleX="28068" custScaleY="21952"/>
      <dgm:spPr/>
      <dgm:t>
        <a:bodyPr/>
        <a:lstStyle/>
        <a:p>
          <a:endParaRPr lang="fr-CA"/>
        </a:p>
      </dgm:t>
    </dgm:pt>
    <dgm:pt modelId="{A5D4FDC2-09BD-40B7-8118-6D22229E6FD7}" type="pres">
      <dgm:prSet presAssocID="{429D8F2E-1681-46DC-ABC8-B739EEBB8604}" presName="connectorText" presStyleLbl="sibTrans2D1" presStyleIdx="1" presStyleCnt="2"/>
      <dgm:spPr/>
      <dgm:t>
        <a:bodyPr/>
        <a:lstStyle/>
        <a:p>
          <a:endParaRPr lang="fr-CA"/>
        </a:p>
      </dgm:t>
    </dgm:pt>
    <dgm:pt modelId="{B6E84086-98B9-404C-9C3D-ED7184049CD6}" type="pres">
      <dgm:prSet presAssocID="{CAEB428C-8450-472C-A478-39CAEDBA1386}" presName="node" presStyleLbl="node1" presStyleIdx="2" presStyleCnt="3" custScaleX="286925" custScaleY="56215" custLinFactNeighborX="-35669" custLinFactNeighborY="0">
        <dgm:presLayoutVars>
          <dgm:bulletEnabled val="1"/>
        </dgm:presLayoutVars>
      </dgm:prSet>
      <dgm:spPr/>
      <dgm:t>
        <a:bodyPr/>
        <a:lstStyle/>
        <a:p>
          <a:endParaRPr lang="fr-CA"/>
        </a:p>
      </dgm:t>
    </dgm:pt>
  </dgm:ptLst>
  <dgm:cxnLst>
    <dgm:cxn modelId="{91A85D4A-A3C4-4DD8-B9E8-95D57F16BD16}" type="presOf" srcId="{9474C32B-4FB8-4083-9A56-2F5FA75D82B3}" destId="{802DFDC3-7D6B-412A-BE6A-18F4E4C9BCF2}" srcOrd="0" destOrd="0" presId="urn:microsoft.com/office/officeart/2005/8/layout/process1"/>
    <dgm:cxn modelId="{D859A546-AEAD-40A6-9CA1-A740AC2559BD}" type="presOf" srcId="{A7AF7635-C3F6-42C2-95E9-2ECA1C222407}" destId="{AC0F41BC-42D4-4C87-8525-F7B0AEC56D56}" srcOrd="0" destOrd="0" presId="urn:microsoft.com/office/officeart/2005/8/layout/process1"/>
    <dgm:cxn modelId="{3523BF9A-C797-46E4-B270-0ED389C1FF5A}" type="presOf" srcId="{429D8F2E-1681-46DC-ABC8-B739EEBB8604}" destId="{A5D4FDC2-09BD-40B7-8118-6D22229E6FD7}" srcOrd="1" destOrd="0" presId="urn:microsoft.com/office/officeart/2005/8/layout/process1"/>
    <dgm:cxn modelId="{E9F4E33F-0A67-46E9-B6B5-464D5335173C}" srcId="{9474C32B-4FB8-4083-9A56-2F5FA75D82B3}" destId="{CB9540FD-1838-4170-9AB7-FAC1571C2805}" srcOrd="0" destOrd="0" parTransId="{0500C29B-DBB9-4116-A701-3C7F4A3A019D}" sibTransId="{A7AF7635-C3F6-42C2-95E9-2ECA1C222407}"/>
    <dgm:cxn modelId="{D3E9FF7C-B9C5-48DC-B958-03B130471663}" type="presOf" srcId="{CB9540FD-1838-4170-9AB7-FAC1571C2805}" destId="{89574466-0249-4A5A-8C80-C04979A5B7E8}" srcOrd="0" destOrd="0" presId="urn:microsoft.com/office/officeart/2005/8/layout/process1"/>
    <dgm:cxn modelId="{275A65B0-27DC-4575-A0C6-47AE9A2A9F6F}" srcId="{9474C32B-4FB8-4083-9A56-2F5FA75D82B3}" destId="{CAEB428C-8450-472C-A478-39CAEDBA1386}" srcOrd="2" destOrd="0" parTransId="{6D4E7B9A-7B85-4CCF-86D2-C1569B6DE1C3}" sibTransId="{916AAB9D-D454-472F-AD32-95B0B1997AEC}"/>
    <dgm:cxn modelId="{4AD0F4BC-2FB1-4D06-BA1E-F6016C0D6422}" type="presOf" srcId="{CAEB428C-8450-472C-A478-39CAEDBA1386}" destId="{B6E84086-98B9-404C-9C3D-ED7184049CD6}" srcOrd="0" destOrd="0" presId="urn:microsoft.com/office/officeart/2005/8/layout/process1"/>
    <dgm:cxn modelId="{FCDF017B-3073-41EA-AAD5-B0424381CB7A}" type="presOf" srcId="{429D8F2E-1681-46DC-ABC8-B739EEBB8604}" destId="{8B1EC148-1EEF-4874-8EF1-B34AFBA2C151}" srcOrd="0" destOrd="0" presId="urn:microsoft.com/office/officeart/2005/8/layout/process1"/>
    <dgm:cxn modelId="{EE5EECE2-AC21-4146-B89F-CE2AABCDF3ED}" srcId="{9474C32B-4FB8-4083-9A56-2F5FA75D82B3}" destId="{DB2B944D-0F2A-4207-8F39-60C795CB995D}" srcOrd="1" destOrd="0" parTransId="{8BD7DAD7-FA3E-448B-ADEE-B61E1736909E}" sibTransId="{429D8F2E-1681-46DC-ABC8-B739EEBB8604}"/>
    <dgm:cxn modelId="{C1B5E698-C6FA-40B3-B895-55A23E19506E}" type="presOf" srcId="{DB2B944D-0F2A-4207-8F39-60C795CB995D}" destId="{6F269AA0-B9DE-43FE-AAB7-08BFA3215729}" srcOrd="0" destOrd="0" presId="urn:microsoft.com/office/officeart/2005/8/layout/process1"/>
    <dgm:cxn modelId="{1D81CF2B-576C-499B-8FA6-D849C5FD3296}" type="presOf" srcId="{A7AF7635-C3F6-42C2-95E9-2ECA1C222407}" destId="{6940B23A-3CD4-4712-B157-B7F8CB59F9CA}" srcOrd="1" destOrd="0" presId="urn:microsoft.com/office/officeart/2005/8/layout/process1"/>
    <dgm:cxn modelId="{DA75C9A2-B7B2-4770-B3F7-8E5757416BD4}" type="presParOf" srcId="{802DFDC3-7D6B-412A-BE6A-18F4E4C9BCF2}" destId="{89574466-0249-4A5A-8C80-C04979A5B7E8}" srcOrd="0" destOrd="0" presId="urn:microsoft.com/office/officeart/2005/8/layout/process1"/>
    <dgm:cxn modelId="{C74650FC-5FFA-431C-BF3E-20F49B63161E}" type="presParOf" srcId="{802DFDC3-7D6B-412A-BE6A-18F4E4C9BCF2}" destId="{AC0F41BC-42D4-4C87-8525-F7B0AEC56D56}" srcOrd="1" destOrd="0" presId="urn:microsoft.com/office/officeart/2005/8/layout/process1"/>
    <dgm:cxn modelId="{70C6287A-145B-4B70-AAEC-FAA4CA426F19}" type="presParOf" srcId="{AC0F41BC-42D4-4C87-8525-F7B0AEC56D56}" destId="{6940B23A-3CD4-4712-B157-B7F8CB59F9CA}" srcOrd="0" destOrd="0" presId="urn:microsoft.com/office/officeart/2005/8/layout/process1"/>
    <dgm:cxn modelId="{B14FEA38-D913-46B0-A0ED-9F814CBD4891}" type="presParOf" srcId="{802DFDC3-7D6B-412A-BE6A-18F4E4C9BCF2}" destId="{6F269AA0-B9DE-43FE-AAB7-08BFA3215729}" srcOrd="2" destOrd="0" presId="urn:microsoft.com/office/officeart/2005/8/layout/process1"/>
    <dgm:cxn modelId="{02A10416-949A-4ECA-9725-47138AD7B5C1}" type="presParOf" srcId="{802DFDC3-7D6B-412A-BE6A-18F4E4C9BCF2}" destId="{8B1EC148-1EEF-4874-8EF1-B34AFBA2C151}" srcOrd="3" destOrd="0" presId="urn:microsoft.com/office/officeart/2005/8/layout/process1"/>
    <dgm:cxn modelId="{D35148AF-9CEA-401B-B5F4-2336D622EF82}" type="presParOf" srcId="{8B1EC148-1EEF-4874-8EF1-B34AFBA2C151}" destId="{A5D4FDC2-09BD-40B7-8118-6D22229E6FD7}" srcOrd="0" destOrd="0" presId="urn:microsoft.com/office/officeart/2005/8/layout/process1"/>
    <dgm:cxn modelId="{2BA6F674-D8B7-47B9-AF6F-531902987E8A}" type="presParOf" srcId="{802DFDC3-7D6B-412A-BE6A-18F4E4C9BCF2}" destId="{B6E84086-98B9-404C-9C3D-ED7184049CD6}" srcOrd="4"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oneCellAnchor>
    <xdr:from>
      <xdr:col>0</xdr:col>
      <xdr:colOff>1564408</xdr:colOff>
      <xdr:row>5</xdr:row>
      <xdr:rowOff>178586</xdr:rowOff>
    </xdr:from>
    <xdr:ext cx="2310217" cy="826964"/>
    <xdr:pic>
      <xdr:nvPicPr>
        <xdr:cNvPr id="17" name="Image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408" y="1564041"/>
          <a:ext cx="2310217" cy="8269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95250</xdr:colOff>
      <xdr:row>15</xdr:row>
      <xdr:rowOff>162791</xdr:rowOff>
    </xdr:from>
    <xdr:to>
      <xdr:col>0</xdr:col>
      <xdr:colOff>5299364</xdr:colOff>
      <xdr:row>40</xdr:row>
      <xdr:rowOff>86591</xdr:rowOff>
    </xdr:to>
    <xdr:sp macro="" textlink="">
      <xdr:nvSpPr>
        <xdr:cNvPr id="2" name="ZoneTexte 1"/>
        <xdr:cNvSpPr txBox="1"/>
      </xdr:nvSpPr>
      <xdr:spPr>
        <a:xfrm>
          <a:off x="95250" y="3721677"/>
          <a:ext cx="5204114" cy="4972050"/>
        </a:xfrm>
        <a:prstGeom prst="roundRect">
          <a:avLst>
            <a:gd name="adj" fmla="val 6096"/>
          </a:avLst>
        </a:prstGeom>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fr-CA" sz="1400" b="0">
              <a:solidFill>
                <a:srgbClr val="0070C0"/>
              </a:solidFill>
              <a:effectLst/>
              <a:latin typeface="+mn-lt"/>
              <a:ea typeface="+mn-ea"/>
              <a:cs typeface="+mn-cs"/>
            </a:rPr>
            <a:t>Qu'est ce qu'un indicateur ?</a:t>
          </a:r>
          <a:r>
            <a:rPr lang="fr-CA" sz="1100">
              <a:solidFill>
                <a:schemeClr val="dk1"/>
              </a:solidFill>
              <a:effectLst/>
              <a:latin typeface="+mn-lt"/>
              <a:ea typeface="+mn-ea"/>
              <a:cs typeface="+mn-cs"/>
            </a:rPr>
            <a:t/>
          </a:r>
          <a:br>
            <a:rPr lang="fr-CA" sz="1100">
              <a:solidFill>
                <a:schemeClr val="dk1"/>
              </a:solidFill>
              <a:effectLst/>
              <a:latin typeface="+mn-lt"/>
              <a:ea typeface="+mn-ea"/>
              <a:cs typeface="+mn-cs"/>
            </a:rPr>
          </a:br>
          <a:r>
            <a:rPr lang="fr-CA" sz="1100">
              <a:solidFill>
                <a:schemeClr val="dk1"/>
              </a:solidFill>
              <a:effectLst/>
              <a:latin typeface="+mn-lt"/>
              <a:ea typeface="+mn-ea"/>
              <a:cs typeface="+mn-cs"/>
            </a:rPr>
            <a:t>Un indicateur est une observation concrète qui permet « d’apprécier un phénomène qualitativement ou quantitativement à l’aide de données ou de renseignements utilisés comme points de repère ». </a:t>
          </a:r>
        </a:p>
        <a:p>
          <a:endParaRPr lang="fr-CA" sz="1100">
            <a:solidFill>
              <a:schemeClr val="dk1"/>
            </a:solidFill>
            <a:effectLst/>
            <a:latin typeface="+mn-lt"/>
            <a:ea typeface="+mn-ea"/>
            <a:cs typeface="+mn-cs"/>
          </a:endParaRPr>
        </a:p>
        <a:p>
          <a:r>
            <a:rPr lang="fr-CA" sz="1400" b="0">
              <a:solidFill>
                <a:srgbClr val="0070C0"/>
              </a:solidFill>
              <a:effectLst/>
              <a:latin typeface="+mn-lt"/>
              <a:ea typeface="+mn-ea"/>
              <a:cs typeface="+mn-cs"/>
            </a:rPr>
            <a:t>Quantitatifs ou qualitatifs?</a:t>
          </a:r>
        </a:p>
        <a:p>
          <a:r>
            <a:rPr lang="fr-CA" sz="1100">
              <a:solidFill>
                <a:schemeClr val="dk1"/>
              </a:solidFill>
              <a:effectLst/>
              <a:latin typeface="+mn-lt"/>
              <a:ea typeface="+mn-ea"/>
              <a:cs typeface="+mn-cs"/>
            </a:rPr>
            <a:t>Les indicateurs </a:t>
          </a:r>
          <a:r>
            <a:rPr lang="fr-CA" sz="1100" b="1">
              <a:solidFill>
                <a:schemeClr val="dk1"/>
              </a:solidFill>
              <a:effectLst/>
              <a:latin typeface="+mn-lt"/>
              <a:ea typeface="+mn-ea"/>
              <a:cs typeface="+mn-cs"/>
            </a:rPr>
            <a:t>quantitatifs</a:t>
          </a:r>
          <a:r>
            <a:rPr lang="fr-CA" sz="1100">
              <a:solidFill>
                <a:schemeClr val="dk1"/>
              </a:solidFill>
              <a:effectLst/>
              <a:latin typeface="+mn-lt"/>
              <a:ea typeface="+mn-ea"/>
              <a:cs typeface="+mn-cs"/>
            </a:rPr>
            <a:t> font la plupart du temps référence à des unités, des proportions, des ratios</a:t>
          </a:r>
          <a:r>
            <a:rPr lang="fr-CA" sz="1100" baseline="0">
              <a:solidFill>
                <a:schemeClr val="dk1"/>
              </a:solidFill>
              <a:effectLst/>
              <a:latin typeface="+mn-lt"/>
              <a:ea typeface="+mn-ea"/>
              <a:cs typeface="+mn-cs"/>
            </a:rPr>
            <a:t> ou</a:t>
          </a:r>
          <a:r>
            <a:rPr lang="fr-CA" sz="1100">
              <a:solidFill>
                <a:schemeClr val="dk1"/>
              </a:solidFill>
              <a:effectLst/>
              <a:latin typeface="+mn-lt"/>
              <a:ea typeface="+mn-ea"/>
              <a:cs typeface="+mn-cs"/>
            </a:rPr>
            <a:t> des taux, et une fois utilisés, ils permettent de récolter des données sous forme de nombres.  Les indicateurs </a:t>
          </a:r>
          <a:r>
            <a:rPr lang="fr-CA" sz="1100" b="1">
              <a:solidFill>
                <a:schemeClr val="dk1"/>
              </a:solidFill>
              <a:effectLst/>
              <a:latin typeface="+mn-lt"/>
              <a:ea typeface="+mn-ea"/>
              <a:cs typeface="+mn-cs"/>
            </a:rPr>
            <a:t>qualitatifs</a:t>
          </a:r>
          <a:r>
            <a:rPr lang="fr-CA" sz="1100">
              <a:solidFill>
                <a:schemeClr val="dk1"/>
              </a:solidFill>
              <a:effectLst/>
              <a:latin typeface="+mn-lt"/>
              <a:ea typeface="+mn-ea"/>
              <a:cs typeface="+mn-cs"/>
            </a:rPr>
            <a:t>, quant à eux, prennent généralement la forme d'un énoncé</a:t>
          </a:r>
          <a:r>
            <a:rPr lang="fr-CA" sz="1100" baseline="0">
              <a:solidFill>
                <a:schemeClr val="dk1"/>
              </a:solidFill>
              <a:effectLst/>
              <a:latin typeface="+mn-lt"/>
              <a:ea typeface="+mn-ea"/>
              <a:cs typeface="+mn-cs"/>
            </a:rPr>
            <a:t> et, une fois collectés, </a:t>
          </a:r>
          <a:r>
            <a:rPr lang="fr-CA" sz="1100">
              <a:solidFill>
                <a:schemeClr val="dk1"/>
              </a:solidFill>
              <a:effectLst/>
              <a:latin typeface="+mn-lt"/>
              <a:ea typeface="+mn-ea"/>
              <a:cs typeface="+mn-cs"/>
            </a:rPr>
            <a:t>sont rapportés par des mots.</a:t>
          </a:r>
        </a:p>
        <a:p>
          <a:endParaRPr lang="fr-CA" sz="1200" b="1">
            <a:solidFill>
              <a:schemeClr val="dk1"/>
            </a:solidFill>
            <a:effectLst/>
            <a:latin typeface="+mn-lt"/>
            <a:ea typeface="+mn-ea"/>
            <a:cs typeface="+mn-cs"/>
          </a:endParaRPr>
        </a:p>
        <a:p>
          <a:r>
            <a:rPr lang="fr-CA" sz="1400" b="0">
              <a:solidFill>
                <a:srgbClr val="0070C0"/>
              </a:solidFill>
              <a:effectLst/>
              <a:latin typeface="+mn-lt"/>
              <a:ea typeface="+mn-ea"/>
              <a:cs typeface="+mn-cs"/>
            </a:rPr>
            <a:t>Pour</a:t>
          </a:r>
          <a:r>
            <a:rPr lang="fr-CA" sz="1400" b="0" baseline="0">
              <a:solidFill>
                <a:srgbClr val="0070C0"/>
              </a:solidFill>
              <a:effectLst/>
              <a:latin typeface="+mn-lt"/>
              <a:ea typeface="+mn-ea"/>
              <a:cs typeface="+mn-cs"/>
            </a:rPr>
            <a:t> des objets d'évaluation variés</a:t>
          </a:r>
          <a:endParaRPr lang="fr-CA" sz="1400" b="0">
            <a:solidFill>
              <a:srgbClr val="0070C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CA" sz="1100">
              <a:solidFill>
                <a:schemeClr val="dk1"/>
              </a:solidFill>
              <a:effectLst/>
              <a:latin typeface="+mn-lt"/>
              <a:ea typeface="+mn-ea"/>
              <a:cs typeface="+mn-cs"/>
            </a:rPr>
            <a:t>Les</a:t>
          </a:r>
          <a:r>
            <a:rPr lang="fr-CA" sz="1100" baseline="0">
              <a:solidFill>
                <a:schemeClr val="dk1"/>
              </a:solidFill>
              <a:effectLst/>
              <a:latin typeface="+mn-lt"/>
              <a:ea typeface="+mn-ea"/>
              <a:cs typeface="+mn-cs"/>
            </a:rPr>
            <a:t> </a:t>
          </a:r>
          <a:r>
            <a:rPr lang="fr-CA" sz="1100">
              <a:solidFill>
                <a:schemeClr val="dk1"/>
              </a:solidFill>
              <a:effectLst/>
              <a:latin typeface="+mn-lt"/>
              <a:ea typeface="+mn-ea"/>
              <a:cs typeface="+mn-cs"/>
            </a:rPr>
            <a:t>indicateurs peuvent être sélectionnés</a:t>
          </a:r>
          <a:r>
            <a:rPr lang="fr-CA" sz="1100" baseline="0">
              <a:solidFill>
                <a:schemeClr val="dk1"/>
              </a:solidFill>
              <a:effectLst/>
              <a:latin typeface="+mn-lt"/>
              <a:ea typeface="+mn-ea"/>
              <a:cs typeface="+mn-cs"/>
            </a:rPr>
            <a:t> pour</a:t>
          </a:r>
          <a:r>
            <a:rPr lang="fr-CA" sz="1100">
              <a:solidFill>
                <a:schemeClr val="dk1"/>
              </a:solidFill>
              <a:effectLst/>
              <a:latin typeface="+mn-lt"/>
              <a:ea typeface="+mn-ea"/>
              <a:cs typeface="+mn-cs"/>
            </a:rPr>
            <a:t> une variété</a:t>
          </a:r>
          <a:r>
            <a:rPr lang="fr-CA" sz="1100" baseline="0">
              <a:solidFill>
                <a:schemeClr val="dk1"/>
              </a:solidFill>
              <a:effectLst/>
              <a:latin typeface="+mn-lt"/>
              <a:ea typeface="+mn-ea"/>
              <a:cs typeface="+mn-cs"/>
            </a:rPr>
            <a:t> d'</a:t>
          </a:r>
          <a:r>
            <a:rPr lang="fr-CA" sz="1100">
              <a:solidFill>
                <a:schemeClr val="dk1"/>
              </a:solidFill>
              <a:effectLst/>
              <a:latin typeface="+mn-lt"/>
              <a:ea typeface="+mn-ea"/>
              <a:cs typeface="+mn-cs"/>
            </a:rPr>
            <a:t>objets de suivi ou d'évaluation.</a:t>
          </a:r>
          <a:r>
            <a:rPr lang="fr-CA" sz="1100" baseline="0">
              <a:solidFill>
                <a:schemeClr val="dk1"/>
              </a:solidFill>
              <a:effectLst/>
              <a:latin typeface="+mn-lt"/>
              <a:ea typeface="+mn-ea"/>
              <a:cs typeface="+mn-cs"/>
            </a:rPr>
            <a:t> Ainsi, ils peuvent servir à mesurer autant le </a:t>
          </a:r>
          <a:r>
            <a:rPr lang="fr-CA" sz="1100" b="1" baseline="0">
              <a:solidFill>
                <a:schemeClr val="dk1"/>
              </a:solidFill>
              <a:effectLst/>
              <a:latin typeface="+mn-lt"/>
              <a:ea typeface="+mn-ea"/>
              <a:cs typeface="+mn-cs"/>
            </a:rPr>
            <a:t>suivi</a:t>
          </a:r>
          <a:r>
            <a:rPr lang="fr-CA" sz="1100" baseline="0">
              <a:solidFill>
                <a:schemeClr val="dk1"/>
              </a:solidFill>
              <a:effectLst/>
              <a:latin typeface="+mn-lt"/>
              <a:ea typeface="+mn-ea"/>
              <a:cs typeface="+mn-cs"/>
            </a:rPr>
            <a:t> des actions que l'évaluation de la </a:t>
          </a:r>
          <a:r>
            <a:rPr lang="fr-CA" sz="1100" b="1" baseline="0">
              <a:solidFill>
                <a:schemeClr val="dk1"/>
              </a:solidFill>
              <a:effectLst/>
              <a:latin typeface="+mn-lt"/>
              <a:ea typeface="+mn-ea"/>
              <a:cs typeface="+mn-cs"/>
            </a:rPr>
            <a:t>mise en oeuvre </a:t>
          </a:r>
          <a:r>
            <a:rPr lang="fr-CA" sz="1100" baseline="0">
              <a:solidFill>
                <a:schemeClr val="dk1"/>
              </a:solidFill>
              <a:effectLst/>
              <a:latin typeface="+mn-lt"/>
              <a:ea typeface="+mn-ea"/>
              <a:cs typeface="+mn-cs"/>
            </a:rPr>
            <a:t>des actions. Les indicateurs sont aussi utilisés pour évaluer les </a:t>
          </a:r>
          <a:r>
            <a:rPr lang="fr-CA" sz="1100" b="1" baseline="0">
              <a:solidFill>
                <a:schemeClr val="dk1"/>
              </a:solidFill>
              <a:effectLst/>
              <a:latin typeface="+mn-lt"/>
              <a:ea typeface="+mn-ea"/>
              <a:cs typeface="+mn-cs"/>
            </a:rPr>
            <a:t>effets</a:t>
          </a:r>
          <a:r>
            <a:rPr lang="fr-CA" sz="1100" baseline="0">
              <a:solidFill>
                <a:schemeClr val="dk1"/>
              </a:solidFill>
              <a:effectLst/>
              <a:latin typeface="+mn-lt"/>
              <a:ea typeface="+mn-ea"/>
              <a:cs typeface="+mn-cs"/>
            </a:rPr>
            <a:t> </a:t>
          </a:r>
          <a:r>
            <a:rPr lang="fr-CA" sz="1100">
              <a:solidFill>
                <a:schemeClr val="dk1"/>
              </a:solidFill>
              <a:effectLst/>
              <a:latin typeface="+mn-lt"/>
              <a:ea typeface="+mn-ea"/>
              <a:cs typeface="+mn-cs"/>
            </a:rPr>
            <a:t>à court, moyen, et long terme </a:t>
          </a:r>
          <a:r>
            <a:rPr lang="fr-CA" sz="1100" baseline="0">
              <a:solidFill>
                <a:schemeClr val="dk1"/>
              </a:solidFill>
              <a:effectLst/>
              <a:latin typeface="+mn-lt"/>
              <a:ea typeface="+mn-ea"/>
              <a:cs typeface="+mn-cs"/>
            </a:rPr>
            <a:t>des actions. </a:t>
          </a:r>
          <a:r>
            <a:rPr lang="fr-CA" sz="1100">
              <a:solidFill>
                <a:schemeClr val="dk1"/>
              </a:solidFill>
              <a:effectLst/>
              <a:latin typeface="+mn-lt"/>
              <a:ea typeface="+mn-ea"/>
              <a:cs typeface="+mn-cs"/>
            </a:rPr>
            <a:t>Dans la démarche partenariale écosystémique, l’indicateur sera utile pour mesurer l’atteinte de la </a:t>
          </a:r>
          <a:r>
            <a:rPr lang="fr-CA" sz="1100" b="1">
              <a:solidFill>
                <a:schemeClr val="dk1"/>
              </a:solidFill>
              <a:effectLst/>
              <a:latin typeface="+mn-lt"/>
              <a:ea typeface="+mn-ea"/>
              <a:cs typeface="+mn-cs"/>
            </a:rPr>
            <a:t>transformation souhaitée</a:t>
          </a:r>
          <a:r>
            <a:rPr lang="fr-CA" sz="1100">
              <a:solidFill>
                <a:schemeClr val="dk1"/>
              </a:solidFill>
              <a:effectLst/>
              <a:latin typeface="+mn-lt"/>
              <a:ea typeface="+mn-ea"/>
              <a:cs typeface="+mn-cs"/>
            </a:rPr>
            <a:t>, et il permettra de savoir si un changement prévu et/ou imprévu a été observé. </a:t>
          </a:r>
          <a:r>
            <a:rPr lang="fr-CA" sz="1100" baseline="0">
              <a:solidFill>
                <a:schemeClr val="dk1"/>
              </a:solidFill>
              <a:effectLst/>
              <a:latin typeface="+mn-lt"/>
              <a:ea typeface="+mn-ea"/>
              <a:cs typeface="+mn-cs"/>
            </a:rPr>
            <a:t>Ils peuvent également s'appliquer à l'évaluation du </a:t>
          </a:r>
          <a:r>
            <a:rPr lang="fr-CA" sz="1100" b="1" baseline="0">
              <a:solidFill>
                <a:schemeClr val="dk1"/>
              </a:solidFill>
              <a:effectLst/>
              <a:latin typeface="+mn-lt"/>
              <a:ea typeface="+mn-ea"/>
              <a:cs typeface="+mn-cs"/>
            </a:rPr>
            <a:t>partenariat</a:t>
          </a:r>
          <a:r>
            <a:rPr lang="fr-CA" sz="1100" baseline="0">
              <a:solidFill>
                <a:schemeClr val="dk1"/>
              </a:solidFill>
              <a:effectLst/>
              <a:latin typeface="+mn-lt"/>
              <a:ea typeface="+mn-ea"/>
              <a:cs typeface="+mn-cs"/>
            </a:rPr>
            <a:t> (incluant la gouvernance, la capacité d'agir et la mobilisation). Enfin, on peut également utiliser les indicateurs dans les analyses de situation ou de besoins, parfois liées aux constats en écosystémie.</a:t>
          </a:r>
        </a:p>
        <a:p>
          <a:endParaRPr lang="fr-CA"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CA" sz="1100" u="sng">
              <a:solidFill>
                <a:schemeClr val="dk1"/>
              </a:solidFill>
              <a:effectLst/>
              <a:latin typeface="+mn-lt"/>
              <a:ea typeface="+mn-ea"/>
              <a:cs typeface="+mn-cs"/>
            </a:rPr>
            <a:t>Il est recommandé de limiter la quantité d'indicateurs à un nombre gérable</a:t>
          </a:r>
          <a:r>
            <a:rPr lang="fr-CA" sz="1100">
              <a:solidFill>
                <a:schemeClr val="dk1"/>
              </a:solidFill>
              <a:effectLst/>
              <a:latin typeface="+mn-lt"/>
              <a:ea typeface="+mn-ea"/>
              <a:cs typeface="+mn-cs"/>
            </a:rPr>
            <a:t>, soit un à deux par transformation souhaitée et par action pour le suivi de la mise en œuvre.</a:t>
          </a:r>
          <a:endParaRPr lang="fr-CA">
            <a:effectLst/>
          </a:endParaRPr>
        </a:p>
        <a:p>
          <a:endParaRPr lang="fr-CA" sz="1100"/>
        </a:p>
      </xdr:txBody>
    </xdr:sp>
    <xdr:clientData/>
  </xdr:twoCellAnchor>
  <xdr:twoCellAnchor>
    <xdr:from>
      <xdr:col>0</xdr:col>
      <xdr:colOff>121227</xdr:colOff>
      <xdr:row>74</xdr:row>
      <xdr:rowOff>114296</xdr:rowOff>
    </xdr:from>
    <xdr:to>
      <xdr:col>0</xdr:col>
      <xdr:colOff>5308022</xdr:colOff>
      <xdr:row>87</xdr:row>
      <xdr:rowOff>86590</xdr:rowOff>
    </xdr:to>
    <xdr:sp macro="" textlink="">
      <xdr:nvSpPr>
        <xdr:cNvPr id="9" name="ZoneTexte 8"/>
        <xdr:cNvSpPr txBox="1"/>
      </xdr:nvSpPr>
      <xdr:spPr>
        <a:xfrm>
          <a:off x="121227" y="15302341"/>
          <a:ext cx="5186795" cy="2448794"/>
        </a:xfrm>
        <a:prstGeom prst="roundRect">
          <a:avLst>
            <a:gd name="adj" fmla="val 6897"/>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fr-CA" sz="1400" b="0">
              <a:solidFill>
                <a:srgbClr val="0070C0"/>
              </a:solidFill>
              <a:effectLst/>
            </a:rPr>
            <a:t>Questions</a:t>
          </a:r>
          <a:r>
            <a:rPr lang="fr-CA" sz="1400" b="0" baseline="0">
              <a:solidFill>
                <a:srgbClr val="0070C0"/>
              </a:solidFill>
              <a:effectLst/>
            </a:rPr>
            <a:t> utiles pour guider la sélection des indicateurs</a:t>
          </a:r>
          <a:endParaRPr lang="fr-CA" sz="1400" b="0">
            <a:solidFill>
              <a:srgbClr val="0070C0"/>
            </a:solidFill>
            <a:effectLst/>
          </a:endParaRPr>
        </a:p>
        <a:p>
          <a:endParaRPr lang="fr-CA" sz="1100">
            <a:solidFill>
              <a:schemeClr val="dk1"/>
            </a:solidFill>
            <a:effectLst/>
            <a:latin typeface="+mn-lt"/>
            <a:ea typeface="+mn-ea"/>
            <a:cs typeface="+mn-cs"/>
          </a:endParaRPr>
        </a:p>
        <a:p>
          <a:r>
            <a:rPr lang="fr-CA" sz="1100" b="1">
              <a:solidFill>
                <a:schemeClr val="dk1"/>
              </a:solidFill>
              <a:effectLst/>
              <a:latin typeface="+mn-lt"/>
              <a:ea typeface="+mn-ea"/>
              <a:cs typeface="+mn-cs"/>
            </a:rPr>
            <a:t>Quelques questions peuvent aider le processus de sélection </a:t>
          </a:r>
        </a:p>
        <a:p>
          <a:r>
            <a:rPr lang="fr-CA" sz="1100" b="1">
              <a:solidFill>
                <a:schemeClr val="dk1"/>
              </a:solidFill>
              <a:effectLst/>
              <a:latin typeface="+mn-lt"/>
              <a:ea typeface="+mn-ea"/>
              <a:cs typeface="+mn-cs"/>
            </a:rPr>
            <a:t>des indicateurs :</a:t>
          </a:r>
          <a:endParaRPr lang="fr-CA" b="1">
            <a:effectLst/>
          </a:endParaRPr>
        </a:p>
        <a:p>
          <a:r>
            <a:rPr lang="fr-CA" sz="1100">
              <a:solidFill>
                <a:schemeClr val="dk1"/>
              </a:solidFill>
              <a:effectLst/>
              <a:latin typeface="+mn-lt"/>
              <a:ea typeface="+mn-ea"/>
              <a:cs typeface="+mn-cs"/>
            </a:rPr>
            <a:t>  - L’information à collecter est-elle accessible?</a:t>
          </a:r>
          <a:endParaRPr lang="fr-CA">
            <a:effectLst/>
          </a:endParaRPr>
        </a:p>
        <a:p>
          <a:r>
            <a:rPr lang="fr-CA" sz="1100">
              <a:solidFill>
                <a:schemeClr val="dk1"/>
              </a:solidFill>
              <a:effectLst/>
              <a:latin typeface="+mn-lt"/>
              <a:ea typeface="+mn-ea"/>
              <a:cs typeface="+mn-cs"/>
            </a:rPr>
            <a:t>  - Y aurait-il des coûts associés à cette collecte?</a:t>
          </a:r>
          <a:endParaRPr lang="fr-CA">
            <a:effectLst/>
          </a:endParaRPr>
        </a:p>
        <a:p>
          <a:r>
            <a:rPr lang="fr-CA" sz="1100">
              <a:solidFill>
                <a:schemeClr val="dk1"/>
              </a:solidFill>
              <a:effectLst/>
              <a:latin typeface="+mn-lt"/>
              <a:ea typeface="+mn-ea"/>
              <a:cs typeface="+mn-cs"/>
            </a:rPr>
            <a:t>  - À quelle fréquence faudra-t-il procéder à la collecte?</a:t>
          </a:r>
          <a:endParaRPr lang="fr-CA">
            <a:effectLst/>
          </a:endParaRPr>
        </a:p>
        <a:p>
          <a:r>
            <a:rPr lang="fr-CA" sz="1100">
              <a:solidFill>
                <a:schemeClr val="dk1"/>
              </a:solidFill>
              <a:effectLst/>
              <a:latin typeface="+mn-lt"/>
              <a:ea typeface="+mn-ea"/>
              <a:cs typeface="+mn-cs"/>
            </a:rPr>
            <a:t>  - Faudra-t-il faire une étude de référence (temps</a:t>
          </a:r>
          <a:r>
            <a:rPr lang="fr-CA" sz="1100" baseline="0">
              <a:solidFill>
                <a:schemeClr val="dk1"/>
              </a:solidFill>
              <a:effectLst/>
              <a:latin typeface="+mn-lt"/>
              <a:ea typeface="+mn-ea"/>
              <a:cs typeface="+mn-cs"/>
            </a:rPr>
            <a:t> 0</a:t>
          </a:r>
          <a:r>
            <a:rPr lang="fr-CA" sz="1100">
              <a:solidFill>
                <a:schemeClr val="dk1"/>
              </a:solidFill>
              <a:effectLst/>
              <a:latin typeface="+mn-lt"/>
              <a:ea typeface="+mn-ea"/>
              <a:cs typeface="+mn-cs"/>
            </a:rPr>
            <a:t>) ou cette </a:t>
          </a:r>
        </a:p>
        <a:p>
          <a:r>
            <a:rPr lang="fr-CA" sz="1100">
              <a:solidFill>
                <a:schemeClr val="dk1"/>
              </a:solidFill>
              <a:effectLst/>
              <a:latin typeface="+mn-lt"/>
              <a:ea typeface="+mn-ea"/>
              <a:cs typeface="+mn-cs"/>
            </a:rPr>
            <a:t>information existe-t-elle déjà?</a:t>
          </a:r>
          <a:endParaRPr lang="fr-CA">
            <a:effectLst/>
          </a:endParaRPr>
        </a:p>
        <a:p>
          <a:r>
            <a:rPr lang="fr-CA" sz="1100">
              <a:solidFill>
                <a:schemeClr val="dk1"/>
              </a:solidFill>
              <a:effectLst/>
              <a:latin typeface="+mn-lt"/>
              <a:ea typeface="+mn-ea"/>
              <a:cs typeface="+mn-cs"/>
            </a:rPr>
            <a:t>  - L’indicateur fournira-t-il de l’information qui n’était pas disponible auparavant?</a:t>
          </a:r>
          <a:endParaRPr lang="fr-CA">
            <a:effectLst/>
          </a:endParaRPr>
        </a:p>
        <a:p>
          <a:r>
            <a:rPr lang="fr-CA" sz="1100">
              <a:solidFill>
                <a:schemeClr val="dk1"/>
              </a:solidFill>
              <a:effectLst/>
              <a:latin typeface="+mn-lt"/>
              <a:ea typeface="+mn-ea"/>
              <a:cs typeface="+mn-cs"/>
            </a:rPr>
            <a:t>  - Cette information sera-t-elle utile pour la prise de décision? Ou à d’autres fins?</a:t>
          </a:r>
          <a:endParaRPr lang="fr-CA">
            <a:effectLst/>
          </a:endParaRPr>
        </a:p>
        <a:p>
          <a:r>
            <a:rPr lang="fr-CA" sz="1100">
              <a:solidFill>
                <a:schemeClr val="dk1"/>
              </a:solidFill>
              <a:effectLst/>
              <a:latin typeface="+mn-lt"/>
              <a:ea typeface="+mn-ea"/>
              <a:cs typeface="+mn-cs"/>
            </a:rPr>
            <a:t>  - Cet indicateur peut-il être utile à l’ensemble des partenaires?</a:t>
          </a:r>
          <a:endParaRPr lang="fr-CA">
            <a:effectLst/>
          </a:endParaRPr>
        </a:p>
        <a:p>
          <a:r>
            <a:rPr lang="fr-CA" sz="1100">
              <a:solidFill>
                <a:schemeClr val="dk1"/>
              </a:solidFill>
              <a:effectLst/>
              <a:latin typeface="+mn-lt"/>
              <a:ea typeface="+mn-ea"/>
              <a:cs typeface="+mn-cs"/>
            </a:rPr>
            <a:t> </a:t>
          </a:r>
          <a:endParaRPr lang="fr-CA">
            <a:effectLst/>
          </a:endParaRPr>
        </a:p>
        <a:p>
          <a:r>
            <a:rPr lang="fr-CA" sz="1100">
              <a:solidFill>
                <a:schemeClr val="dk1"/>
              </a:solidFill>
              <a:effectLst/>
              <a:latin typeface="+mn-lt"/>
              <a:ea typeface="+mn-ea"/>
              <a:cs typeface="+mn-cs"/>
            </a:rPr>
            <a:t> </a:t>
          </a:r>
          <a:endParaRPr lang="fr-CA">
            <a:effectLst/>
          </a:endParaRPr>
        </a:p>
        <a:p>
          <a:r>
            <a:rPr lang="fr-CA" sz="1100">
              <a:solidFill>
                <a:schemeClr val="dk1"/>
              </a:solidFill>
              <a:effectLst/>
              <a:latin typeface="+mn-lt"/>
              <a:ea typeface="+mn-ea"/>
              <a:cs typeface="+mn-cs"/>
            </a:rPr>
            <a:t> </a:t>
          </a:r>
          <a:endParaRPr lang="fr-CA">
            <a:effectLst/>
          </a:endParaRPr>
        </a:p>
        <a:p>
          <a:endParaRPr lang="fr-CA" sz="1100"/>
        </a:p>
      </xdr:txBody>
    </xdr:sp>
    <xdr:clientData/>
  </xdr:twoCellAnchor>
  <xdr:twoCellAnchor>
    <xdr:from>
      <xdr:col>0</xdr:col>
      <xdr:colOff>112568</xdr:colOff>
      <xdr:row>41</xdr:row>
      <xdr:rowOff>77933</xdr:rowOff>
    </xdr:from>
    <xdr:to>
      <xdr:col>0</xdr:col>
      <xdr:colOff>5325341</xdr:colOff>
      <xdr:row>70</xdr:row>
      <xdr:rowOff>86591</xdr:rowOff>
    </xdr:to>
    <xdr:sp macro="" textlink="">
      <xdr:nvSpPr>
        <xdr:cNvPr id="10" name="ZoneTexte 9"/>
        <xdr:cNvSpPr txBox="1"/>
      </xdr:nvSpPr>
      <xdr:spPr>
        <a:xfrm>
          <a:off x="112568" y="8979478"/>
          <a:ext cx="5212773" cy="5533158"/>
        </a:xfrm>
        <a:prstGeom prst="roundRect">
          <a:avLst>
            <a:gd name="adj" fmla="val 6897"/>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fr-CA" sz="1400" b="0">
              <a:solidFill>
                <a:srgbClr val="0070C0"/>
              </a:solidFill>
              <a:effectLst/>
            </a:rPr>
            <a:t>Critères de sélection des indicateurs</a:t>
          </a:r>
        </a:p>
        <a:p>
          <a:r>
            <a:rPr lang="fr-CA" sz="1100">
              <a:solidFill>
                <a:schemeClr val="dk1"/>
              </a:solidFill>
              <a:effectLst/>
              <a:latin typeface="+mn-lt"/>
              <a:ea typeface="+mn-ea"/>
              <a:cs typeface="+mn-cs"/>
            </a:rPr>
            <a:t>Le choix des indicateurs doit être rigoureux et suivre certains critères de qualité, tels que la </a:t>
          </a:r>
          <a:r>
            <a:rPr lang="fr-FR" sz="1100">
              <a:solidFill>
                <a:schemeClr val="dk1"/>
              </a:solidFill>
              <a:effectLst/>
              <a:latin typeface="+mn-lt"/>
              <a:ea typeface="+mn-ea"/>
              <a:cs typeface="+mn-cs"/>
            </a:rPr>
            <a:t>fiabilité (</a:t>
          </a:r>
          <a:r>
            <a:rPr lang="fr-CA" sz="1100">
              <a:solidFill>
                <a:schemeClr val="dk1"/>
              </a:solidFill>
              <a:effectLst/>
              <a:latin typeface="+mn-lt"/>
              <a:ea typeface="+mn-ea"/>
              <a:cs typeface="+mn-cs"/>
            </a:rPr>
            <a:t>mesurable de manière constante dans le temps)</a:t>
          </a:r>
          <a:r>
            <a:rPr lang="fr-FR" sz="1100">
              <a:solidFill>
                <a:schemeClr val="dk1"/>
              </a:solidFill>
              <a:effectLst/>
              <a:latin typeface="+mn-lt"/>
              <a:ea typeface="+mn-ea"/>
              <a:cs typeface="+mn-cs"/>
            </a:rPr>
            <a:t>, la crédibilité aux yeux des parties prenantes, le niveau du contrôle exercé par le regroupement sur le résultat en question, et les coûts et la difficulté relative d’obtenir les données. </a:t>
          </a:r>
          <a:r>
            <a:rPr lang="fr-CA" sz="1100">
              <a:solidFill>
                <a:schemeClr val="dk1"/>
              </a:solidFill>
              <a:effectLst/>
              <a:latin typeface="+mn-lt"/>
              <a:ea typeface="+mn-ea"/>
              <a:cs typeface="+mn-cs"/>
            </a:rPr>
            <a:t>De multiples propositions et de nombreux critères ont été développés pour appuyer la formulation d’indicateurs. Par exemple, l</a:t>
          </a:r>
          <a:r>
            <a:rPr lang="fr-FR" sz="1100">
              <a:solidFill>
                <a:schemeClr val="dk1"/>
              </a:solidFill>
              <a:effectLst/>
              <a:latin typeface="+mn-lt"/>
              <a:ea typeface="+mn-ea"/>
              <a:cs typeface="+mn-cs"/>
            </a:rPr>
            <a:t>es indicateurs SMART (spécifique, mesurable, atteignable, réaliste, temporel), communément utilisés en évaluation, comprennent plusieurs de ces critères. Or, afin de faciliter la formulation des indicateurs selon le contexte dans lequel opèrent les projets soutenus par AE,  voici une proposition de critères pour les indicateurs </a:t>
          </a:r>
          <a:r>
            <a:rPr lang="fr-FR" sz="11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mn-lt"/>
              <a:ea typeface="+mn-ea"/>
              <a:cs typeface="+mn-cs"/>
            </a:rPr>
            <a:t>SMURFS !</a:t>
          </a:r>
          <a:endParaRPr lang="fr-FR" sz="1100" b="1">
            <a:solidFill>
              <a:schemeClr val="dk1"/>
            </a:solidFill>
            <a:effectLst>
              <a:glow rad="45466">
                <a:schemeClr val="accent1">
                  <a:satMod val="220000"/>
                  <a:alpha val="35000"/>
                </a:schemeClr>
              </a:glow>
            </a:effectLst>
            <a:latin typeface="+mn-lt"/>
            <a:ea typeface="+mn-ea"/>
            <a:cs typeface="+mn-cs"/>
          </a:endParaRPr>
        </a:p>
        <a:p>
          <a:endParaRPr lang="fr-CA">
            <a:effectLst/>
          </a:endParaRPr>
        </a:p>
        <a:p>
          <a:endParaRPr lang="fr-CA">
            <a:effectLst/>
          </a:endParaRPr>
        </a:p>
        <a:p>
          <a:r>
            <a:rPr lang="fr-FR" sz="1100" b="1" cap="none" spc="300">
              <a:ln w="11430" cmpd="sng">
                <a:solidFill>
                  <a:srgbClr val="0070C0"/>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reflection blurRad="6350" stA="60000" endA="900" endPos="58000" dir="5400000" sy="-100000" algn="bl" rotWithShape="0"/>
              </a:effectLst>
              <a:latin typeface="+mn-lt"/>
              <a:ea typeface="+mn-ea"/>
              <a:cs typeface="+mn-cs"/>
            </a:rPr>
            <a:t>S= Spécifique</a:t>
          </a:r>
          <a:r>
            <a:rPr lang="fr-FR" sz="1100" b="1">
              <a:solidFill>
                <a:schemeClr val="dk1"/>
              </a:solidFill>
              <a:effectLst>
                <a:glow rad="45466">
                  <a:schemeClr val="accent1">
                    <a:satMod val="220000"/>
                    <a:alpha val="35000"/>
                  </a:schemeClr>
                </a:glow>
              </a:effectLst>
              <a:latin typeface="+mn-lt"/>
              <a:ea typeface="+mn-ea"/>
              <a:cs typeface="+mn-cs"/>
            </a:rPr>
            <a:t> : </a:t>
          </a:r>
          <a:r>
            <a:rPr lang="fr-CA" sz="1100">
              <a:solidFill>
                <a:schemeClr val="dk1"/>
              </a:solidFill>
              <a:effectLst/>
              <a:latin typeface="+mn-lt"/>
              <a:ea typeface="+mn-ea"/>
              <a:cs typeface="+mn-cs"/>
            </a:rPr>
            <a:t>qui est défini en termes clairs, </a:t>
          </a:r>
          <a:endParaRPr lang="fr-CA">
            <a:effectLst/>
          </a:endParaRPr>
        </a:p>
        <a:p>
          <a:r>
            <a:rPr lang="fr-CA" sz="1100">
              <a:solidFill>
                <a:schemeClr val="dk1"/>
              </a:solidFill>
              <a:effectLst/>
              <a:latin typeface="+mn-lt"/>
              <a:ea typeface="+mn-ea"/>
              <a:cs typeface="+mn-cs"/>
            </a:rPr>
            <a:t>décrivant de façon explicite et univoque et ce qui est mesuré.</a:t>
          </a:r>
          <a:endParaRPr lang="fr-CA">
            <a:effectLst/>
          </a:endParaRPr>
        </a:p>
        <a:p>
          <a:r>
            <a:rPr lang="fr-FR" sz="1100" b="1" cap="none" spc="300">
              <a:ln w="11430" cmpd="sng">
                <a:solidFill>
                  <a:srgbClr val="0070C0"/>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reflection blurRad="6350" stA="60000" endA="900" endPos="58000" dir="5400000" sy="-100000" algn="bl" rotWithShape="0"/>
              </a:effectLst>
              <a:latin typeface="+mn-lt"/>
              <a:ea typeface="+mn-ea"/>
              <a:cs typeface="+mn-cs"/>
            </a:rPr>
            <a:t>M= Mesurable</a:t>
          </a:r>
          <a:r>
            <a:rPr lang="fr-FR" sz="1100" b="1">
              <a:solidFill>
                <a:schemeClr val="dk1"/>
              </a:solidFill>
              <a:effectLst>
                <a:glow rad="45466">
                  <a:schemeClr val="accent1">
                    <a:satMod val="220000"/>
                    <a:alpha val="35000"/>
                  </a:schemeClr>
                </a:glow>
              </a:effectLst>
              <a:latin typeface="+mn-lt"/>
              <a:ea typeface="+mn-ea"/>
              <a:cs typeface="+mn-cs"/>
            </a:rPr>
            <a:t> :</a:t>
          </a:r>
          <a:r>
            <a:rPr lang="fr-FR" sz="1100">
              <a:solidFill>
                <a:schemeClr val="dk1"/>
              </a:solidFill>
              <a:effectLst/>
              <a:latin typeface="+mn-lt"/>
              <a:ea typeface="+mn-ea"/>
              <a:cs typeface="+mn-cs"/>
            </a:rPr>
            <a:t> </a:t>
          </a:r>
          <a:r>
            <a:rPr lang="fr-CA" sz="1100">
              <a:solidFill>
                <a:schemeClr val="dk1"/>
              </a:solidFill>
              <a:effectLst/>
              <a:latin typeface="+mn-lt"/>
              <a:ea typeface="+mn-ea"/>
              <a:cs typeface="+mn-cs"/>
            </a:rPr>
            <a:t>qui comprend une méthode permettant </a:t>
          </a:r>
        </a:p>
        <a:p>
          <a:r>
            <a:rPr lang="fr-CA" sz="1100">
              <a:solidFill>
                <a:schemeClr val="dk1"/>
              </a:solidFill>
              <a:effectLst/>
              <a:latin typeface="+mn-lt"/>
              <a:ea typeface="+mn-ea"/>
              <a:cs typeface="+mn-cs"/>
            </a:rPr>
            <a:t>d’évaluer le résultat en terme de valeur (qualité, quantité, coût, temps, etc.).</a:t>
          </a:r>
          <a:endParaRPr lang="fr-CA">
            <a:effectLst/>
          </a:endParaRPr>
        </a:p>
        <a:p>
          <a:r>
            <a:rPr lang="fr-FR" sz="1100" b="1" cap="none" spc="300">
              <a:ln w="11430" cmpd="sng">
                <a:solidFill>
                  <a:srgbClr val="0070C0"/>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reflection blurRad="6350" stA="60000" endA="900" endPos="58000" dir="5400000" sy="-100000" algn="bl" rotWithShape="0"/>
              </a:effectLst>
              <a:latin typeface="+mn-lt"/>
              <a:ea typeface="+mn-ea"/>
              <a:cs typeface="+mn-cs"/>
            </a:rPr>
            <a:t>U= Utile</a:t>
          </a:r>
          <a:r>
            <a:rPr lang="fr-FR" sz="1100" b="1">
              <a:solidFill>
                <a:schemeClr val="dk1"/>
              </a:solidFill>
              <a:effectLst>
                <a:glow rad="45466">
                  <a:schemeClr val="accent1">
                    <a:satMod val="220000"/>
                    <a:alpha val="35000"/>
                  </a:schemeClr>
                </a:glow>
              </a:effectLst>
              <a:latin typeface="+mn-lt"/>
              <a:ea typeface="+mn-ea"/>
              <a:cs typeface="+mn-cs"/>
            </a:rPr>
            <a:t> :</a:t>
          </a:r>
          <a:r>
            <a:rPr lang="fr-FR" sz="1100">
              <a:solidFill>
                <a:schemeClr val="dk1"/>
              </a:solidFill>
              <a:effectLst/>
              <a:latin typeface="+mn-lt"/>
              <a:ea typeface="+mn-ea"/>
              <a:cs typeface="+mn-cs"/>
            </a:rPr>
            <a:t> </a:t>
          </a:r>
          <a:r>
            <a:rPr lang="fr-CA" sz="1100">
              <a:solidFill>
                <a:schemeClr val="dk1"/>
              </a:solidFill>
              <a:effectLst/>
              <a:latin typeface="+mn-lt"/>
              <a:ea typeface="+mn-ea"/>
              <a:cs typeface="+mn-cs"/>
            </a:rPr>
            <a:t>qui permet de collecter des données qui éclaireront la prise de décision et favoriseront l’apprentissage. </a:t>
          </a:r>
          <a:endParaRPr lang="fr-CA">
            <a:effectLst/>
          </a:endParaRPr>
        </a:p>
        <a:p>
          <a:r>
            <a:rPr lang="fr-FR" sz="1100" b="1" cap="none" spc="300">
              <a:ln w="11430" cmpd="sng">
                <a:solidFill>
                  <a:srgbClr val="0070C0"/>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reflection blurRad="6350" stA="60000" endA="900" endPos="58000" dir="5400000" sy="-100000" algn="bl" rotWithShape="0"/>
              </a:effectLst>
              <a:latin typeface="+mn-lt"/>
              <a:ea typeface="+mn-ea"/>
              <a:cs typeface="+mn-cs"/>
            </a:rPr>
            <a:t>R= Réaliste</a:t>
          </a:r>
          <a:r>
            <a:rPr lang="fr-FR" sz="1100" b="1">
              <a:solidFill>
                <a:schemeClr val="dk1"/>
              </a:solidFill>
              <a:effectLst>
                <a:glow rad="45466">
                  <a:schemeClr val="accent1">
                    <a:satMod val="220000"/>
                    <a:alpha val="35000"/>
                  </a:schemeClr>
                </a:glow>
              </a:effectLst>
              <a:latin typeface="+mn-lt"/>
              <a:ea typeface="+mn-ea"/>
              <a:cs typeface="+mn-cs"/>
            </a:rPr>
            <a:t>:</a:t>
          </a:r>
          <a:r>
            <a:rPr lang="fr-FR" sz="1100">
              <a:solidFill>
                <a:schemeClr val="dk1"/>
              </a:solidFill>
              <a:effectLst/>
              <a:latin typeface="+mn-lt"/>
              <a:ea typeface="+mn-ea"/>
              <a:cs typeface="+mn-cs"/>
            </a:rPr>
            <a:t> </a:t>
          </a:r>
          <a:r>
            <a:rPr lang="fr-CA" sz="1100">
              <a:solidFill>
                <a:schemeClr val="dk1"/>
              </a:solidFill>
              <a:effectLst/>
              <a:latin typeface="+mn-lt"/>
              <a:ea typeface="+mn-ea"/>
              <a:cs typeface="+mn-cs"/>
            </a:rPr>
            <a:t>qui est atteignable selon les moyens de collecte et les sources de données accessibles et disponibles. </a:t>
          </a:r>
          <a:endParaRPr lang="fr-CA">
            <a:effectLst/>
          </a:endParaRPr>
        </a:p>
        <a:p>
          <a:r>
            <a:rPr lang="fr-FR" sz="1100" b="1" cap="none" spc="300">
              <a:ln w="11430" cmpd="sng">
                <a:solidFill>
                  <a:srgbClr val="0070C0"/>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reflection blurRad="6350" stA="60000" endA="900" endPos="58000" dir="5400000" sy="-100000" algn="bl" rotWithShape="0"/>
              </a:effectLst>
              <a:latin typeface="+mn-lt"/>
              <a:ea typeface="+mn-ea"/>
              <a:cs typeface="+mn-cs"/>
            </a:rPr>
            <a:t>F= Flexible</a:t>
          </a:r>
          <a:r>
            <a:rPr lang="fr-FR" sz="1100" b="1">
              <a:solidFill>
                <a:schemeClr val="dk1"/>
              </a:solidFill>
              <a:effectLst>
                <a:glow rad="45466">
                  <a:schemeClr val="accent1">
                    <a:satMod val="220000"/>
                    <a:alpha val="35000"/>
                  </a:schemeClr>
                </a:glow>
              </a:effectLst>
              <a:latin typeface="+mn-lt"/>
              <a:ea typeface="+mn-ea"/>
              <a:cs typeface="+mn-cs"/>
            </a:rPr>
            <a:t> :</a:t>
          </a:r>
          <a:r>
            <a:rPr lang="fr-CA" sz="1100">
              <a:solidFill>
                <a:schemeClr val="dk1"/>
              </a:solidFill>
              <a:effectLst/>
              <a:latin typeface="+mn-lt"/>
              <a:ea typeface="+mn-ea"/>
              <a:cs typeface="+mn-cs"/>
            </a:rPr>
            <a:t> qui pourra être adapté ou modifié s’il ne permet pas de récolter l’information attendue.</a:t>
          </a:r>
          <a:endParaRPr lang="fr-CA">
            <a:effectLst/>
          </a:endParaRPr>
        </a:p>
        <a:p>
          <a:r>
            <a:rPr lang="fr-FR" sz="1100" b="1" cap="none" spc="300">
              <a:ln w="11430" cmpd="sng">
                <a:solidFill>
                  <a:srgbClr val="0070C0"/>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reflection blurRad="6350" stA="60000" endA="900" endPos="58000" dir="5400000" sy="-100000" algn="bl" rotWithShape="0"/>
              </a:effectLst>
              <a:latin typeface="+mn-lt"/>
              <a:ea typeface="+mn-ea"/>
              <a:cs typeface="+mn-cs"/>
            </a:rPr>
            <a:t>S= Simple</a:t>
          </a:r>
          <a:r>
            <a:rPr lang="fr-FR" sz="1100" b="1">
              <a:solidFill>
                <a:schemeClr val="dk1"/>
              </a:solidFill>
              <a:effectLst>
                <a:glow rad="45466">
                  <a:schemeClr val="accent1">
                    <a:satMod val="220000"/>
                    <a:alpha val="35000"/>
                  </a:schemeClr>
                </a:glow>
              </a:effectLst>
              <a:latin typeface="+mn-lt"/>
              <a:ea typeface="+mn-ea"/>
              <a:cs typeface="+mn-cs"/>
            </a:rPr>
            <a:t> :</a:t>
          </a:r>
          <a:r>
            <a:rPr lang="fr-CA" sz="1100">
              <a:solidFill>
                <a:schemeClr val="dk1"/>
              </a:solidFill>
              <a:effectLst/>
              <a:latin typeface="+mn-lt"/>
              <a:ea typeface="+mn-ea"/>
              <a:cs typeface="+mn-cs"/>
            </a:rPr>
            <a:t> qui  se mesure facilement et est utilisable par l’ensemble des parties prenantes</a:t>
          </a:r>
        </a:p>
        <a:p>
          <a:endParaRPr lang="fr-CA" sz="1100">
            <a:solidFill>
              <a:schemeClr val="dk1"/>
            </a:solidFill>
            <a:effectLst/>
            <a:latin typeface="+mn-lt"/>
            <a:ea typeface="+mn-ea"/>
            <a:cs typeface="+mn-cs"/>
          </a:endParaRPr>
        </a:p>
        <a:p>
          <a:endParaRPr lang="fr-CA" sz="1100"/>
        </a:p>
      </xdr:txBody>
    </xdr:sp>
    <xdr:clientData/>
  </xdr:twoCellAnchor>
  <xdr:twoCellAnchor editAs="oneCell">
    <xdr:from>
      <xdr:col>0</xdr:col>
      <xdr:colOff>4052454</xdr:colOff>
      <xdr:row>76</xdr:row>
      <xdr:rowOff>159074</xdr:rowOff>
    </xdr:from>
    <xdr:to>
      <xdr:col>0</xdr:col>
      <xdr:colOff>4833504</xdr:colOff>
      <xdr:row>81</xdr:row>
      <xdr:rowOff>181840</xdr:rowOff>
    </xdr:to>
    <xdr:pic>
      <xdr:nvPicPr>
        <xdr:cNvPr id="12" name="Image 11" descr="http://www.eufasd.org/images/questio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52454" y="15624210"/>
          <a:ext cx="781050" cy="975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147204</xdr:colOff>
      <xdr:row>88</xdr:row>
      <xdr:rowOff>114299</xdr:rowOff>
    </xdr:from>
    <xdr:to>
      <xdr:col>0</xdr:col>
      <xdr:colOff>5316682</xdr:colOff>
      <xdr:row>106</xdr:row>
      <xdr:rowOff>147203</xdr:rowOff>
    </xdr:to>
    <xdr:sp macro="" textlink="">
      <xdr:nvSpPr>
        <xdr:cNvPr id="13" name="ZoneTexte 12"/>
        <xdr:cNvSpPr txBox="1"/>
      </xdr:nvSpPr>
      <xdr:spPr>
        <a:xfrm>
          <a:off x="147204" y="17865435"/>
          <a:ext cx="5169478" cy="3461904"/>
        </a:xfrm>
        <a:prstGeom prst="roundRect">
          <a:avLst>
            <a:gd name="adj" fmla="val 6897"/>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fr-CA" sz="1400" b="0" i="0" u="none" strike="noStrike">
              <a:solidFill>
                <a:srgbClr val="0070C0"/>
              </a:solidFill>
              <a:effectLst/>
              <a:latin typeface="+mn-lt"/>
              <a:ea typeface="+mn-ea"/>
              <a:cs typeface="+mn-cs"/>
            </a:rPr>
            <a:t>Formuler des cibles </a:t>
          </a:r>
          <a:r>
            <a:rPr lang="fr-CA" sz="1400" b="0">
              <a:solidFill>
                <a:srgbClr val="0070C0"/>
              </a:solidFill>
            </a:rPr>
            <a:t> </a:t>
          </a:r>
        </a:p>
        <a:p>
          <a:r>
            <a:rPr lang="fr-CA" sz="1100" b="0" i="0" u="none" strike="noStrike">
              <a:solidFill>
                <a:schemeClr val="dk1"/>
              </a:solidFill>
              <a:effectLst/>
              <a:latin typeface="+mn-lt"/>
              <a:ea typeface="+mn-ea"/>
              <a:cs typeface="+mn-cs"/>
            </a:rPr>
            <a:t>Chacun des indicateurs de la banque peut être reformulé</a:t>
          </a:r>
          <a:r>
            <a:rPr lang="fr-CA" sz="1100" b="0" i="0" u="none" strike="noStrike" baseline="0">
              <a:solidFill>
                <a:schemeClr val="dk1"/>
              </a:solidFill>
              <a:effectLst/>
              <a:latin typeface="+mn-lt"/>
              <a:ea typeface="+mn-ea"/>
              <a:cs typeface="+mn-cs"/>
            </a:rPr>
            <a:t> en </a:t>
          </a:r>
          <a:r>
            <a:rPr lang="fr-CA" sz="1100" b="0" i="0" u="none" strike="noStrike">
              <a:solidFill>
                <a:schemeClr val="dk1"/>
              </a:solidFill>
              <a:effectLst/>
              <a:latin typeface="+mn-lt"/>
              <a:ea typeface="+mn-ea"/>
              <a:cs typeface="+mn-cs"/>
            </a:rPr>
            <a:t>cible. Un</a:t>
          </a:r>
          <a:r>
            <a:rPr lang="fr-CA" sz="1100" b="0" i="0" u="none" strike="noStrike" baseline="0">
              <a:solidFill>
                <a:schemeClr val="dk1"/>
              </a:solidFill>
              <a:effectLst/>
              <a:latin typeface="+mn-lt"/>
              <a:ea typeface="+mn-ea"/>
              <a:cs typeface="+mn-cs"/>
            </a:rPr>
            <a:t> cible </a:t>
          </a:r>
          <a:r>
            <a:rPr lang="fr-CA" sz="1100" b="0" i="0" u="none" strike="noStrike">
              <a:solidFill>
                <a:schemeClr val="dk1"/>
              </a:solidFill>
              <a:effectLst/>
              <a:latin typeface="+mn-lt"/>
              <a:ea typeface="+mn-ea"/>
              <a:cs typeface="+mn-cs"/>
            </a:rPr>
            <a:t>exprime le résultat attendu d’une unité de mesure selon une période donnée. Elle peut être une valeur précise, ou bien représenter une amélioration, un changement ou une variation par rapport à une situation antérieure. La formulation d'une cible</a:t>
          </a:r>
          <a:r>
            <a:rPr lang="fr-CA" sz="1100" b="0" i="0" u="none" strike="noStrike" baseline="0">
              <a:solidFill>
                <a:schemeClr val="dk1"/>
              </a:solidFill>
              <a:effectLst/>
              <a:latin typeface="+mn-lt"/>
              <a:ea typeface="+mn-ea"/>
              <a:cs typeface="+mn-cs"/>
            </a:rPr>
            <a:t> est</a:t>
          </a:r>
          <a:r>
            <a:rPr lang="fr-CA" sz="1100" b="0" i="0" u="none" strike="noStrike">
              <a:solidFill>
                <a:schemeClr val="dk1"/>
              </a:solidFill>
              <a:effectLst/>
              <a:latin typeface="+mn-lt"/>
              <a:ea typeface="+mn-ea"/>
              <a:cs typeface="+mn-cs"/>
            </a:rPr>
            <a:t> cependant différente et on doit attribuer une valeur au mot variable de l'indicateur.</a:t>
          </a:r>
          <a:r>
            <a:rPr lang="fr-CA" sz="1100" b="0" i="0" u="none" strike="noStrike" baseline="0">
              <a:solidFill>
                <a:schemeClr val="dk1"/>
              </a:solidFill>
              <a:effectLst/>
              <a:latin typeface="+mn-lt"/>
              <a:ea typeface="+mn-ea"/>
              <a:cs typeface="+mn-cs"/>
            </a:rPr>
            <a:t> Par exemple:</a:t>
          </a:r>
          <a:r>
            <a:rPr lang="fr-CA" sz="1100" b="0" i="0" u="none" strike="noStrike">
              <a:solidFill>
                <a:schemeClr val="dk1"/>
              </a:solidFill>
              <a:effectLst/>
              <a:latin typeface="+mn-lt"/>
              <a:ea typeface="+mn-ea"/>
              <a:cs typeface="+mn-cs"/>
            </a:rPr>
            <a:t>        </a:t>
          </a:r>
          <a:r>
            <a:rPr lang="fr-CA" sz="1100" b="0" i="1" u="none" strike="noStrike">
              <a:solidFill>
                <a:schemeClr val="dk1"/>
              </a:solidFill>
              <a:effectLst/>
              <a:latin typeface="+mn-lt"/>
              <a:ea typeface="+mn-ea"/>
              <a:cs typeface="+mn-cs"/>
            </a:rPr>
            <a:t> </a:t>
          </a:r>
        </a:p>
        <a:p>
          <a:endParaRPr lang="fr-CA" sz="1100" b="0" i="0" u="sng" strike="noStrike">
            <a:solidFill>
              <a:schemeClr val="dk1"/>
            </a:solidFill>
            <a:effectLst/>
            <a:latin typeface="+mn-lt"/>
            <a:ea typeface="+mn-ea"/>
            <a:cs typeface="+mn-cs"/>
          </a:endParaRPr>
        </a:p>
        <a:p>
          <a:r>
            <a:rPr lang="fr-CA" sz="1100" b="0" i="0" u="sng" strike="noStrike">
              <a:solidFill>
                <a:schemeClr val="dk1"/>
              </a:solidFill>
              <a:effectLst/>
              <a:latin typeface="+mn-lt"/>
              <a:ea typeface="+mn-ea"/>
              <a:cs typeface="+mn-cs"/>
            </a:rPr>
            <a:t>Indicateur : </a:t>
          </a:r>
          <a:r>
            <a:rPr lang="fr-CA" sz="1100" b="0" i="0" u="none" strike="noStrike">
              <a:solidFill>
                <a:schemeClr val="dk1"/>
              </a:solidFill>
              <a:effectLst/>
              <a:latin typeface="+mn-lt"/>
              <a:ea typeface="+mn-ea"/>
              <a:cs typeface="+mn-cs"/>
            </a:rPr>
            <a:t>Nombre d' actions offertes aux 0-5 ans dans la commuanuté </a:t>
          </a:r>
          <a:r>
            <a:rPr lang="fr-CA"/>
            <a:t> </a:t>
          </a:r>
        </a:p>
        <a:p>
          <a:r>
            <a:rPr lang="fr-CA" sz="1100" b="0" i="0" u="sng" strike="noStrike">
              <a:solidFill>
                <a:schemeClr val="dk1"/>
              </a:solidFill>
              <a:effectLst/>
              <a:latin typeface="+mn-lt"/>
              <a:ea typeface="+mn-ea"/>
              <a:cs typeface="+mn-cs"/>
            </a:rPr>
            <a:t>Cible : </a:t>
          </a:r>
          <a:r>
            <a:rPr lang="fr-CA" sz="1100" b="0" i="0" u="none" strike="noStrike">
              <a:solidFill>
                <a:schemeClr val="dk1"/>
              </a:solidFill>
              <a:effectLst/>
              <a:latin typeface="+mn-lt"/>
              <a:ea typeface="+mn-ea"/>
              <a:cs typeface="+mn-cs"/>
            </a:rPr>
            <a:t>15 actions sont offertes aux 0-5 ans dans la communauté</a:t>
          </a:r>
          <a:r>
            <a:rPr lang="fr-CA"/>
            <a:t> </a:t>
          </a:r>
        </a:p>
        <a:p>
          <a:endParaRPr lang="fr-CA" sz="1100" b="0" i="0" u="sng" strike="noStrike">
            <a:solidFill>
              <a:schemeClr val="dk1"/>
            </a:solidFill>
            <a:effectLst/>
            <a:latin typeface="+mn-lt"/>
            <a:ea typeface="+mn-ea"/>
            <a:cs typeface="+mn-cs"/>
          </a:endParaRPr>
        </a:p>
        <a:p>
          <a:r>
            <a:rPr lang="fr-CA" sz="1100" b="0" i="0" u="sng" strike="noStrike">
              <a:solidFill>
                <a:schemeClr val="dk1"/>
              </a:solidFill>
              <a:effectLst/>
              <a:latin typeface="+mn-lt"/>
              <a:ea typeface="+mn-ea"/>
              <a:cs typeface="+mn-cs"/>
            </a:rPr>
            <a:t>Indicateur : </a:t>
          </a:r>
          <a:r>
            <a:rPr lang="fr-CA" sz="1100" b="0" i="0" u="none" strike="noStrike">
              <a:solidFill>
                <a:schemeClr val="dk1"/>
              </a:solidFill>
              <a:effectLst/>
              <a:latin typeface="+mn-lt"/>
              <a:ea typeface="+mn-ea"/>
              <a:cs typeface="+mn-cs"/>
            </a:rPr>
            <a:t>Taux de fréquentation des services de garde dans la </a:t>
          </a:r>
          <a:r>
            <a:rPr lang="fr-CA"/>
            <a:t> </a:t>
          </a:r>
          <a:r>
            <a:rPr lang="fr-CA" sz="1100" b="0" i="0" u="none" strike="noStrike">
              <a:solidFill>
                <a:schemeClr val="dk1"/>
              </a:solidFill>
              <a:effectLst/>
              <a:latin typeface="+mn-lt"/>
              <a:ea typeface="+mn-ea"/>
              <a:cs typeface="+mn-cs"/>
            </a:rPr>
            <a:t>commuanutés</a:t>
          </a:r>
          <a:r>
            <a:rPr lang="fr-CA"/>
            <a:t> </a:t>
          </a:r>
        </a:p>
        <a:p>
          <a:r>
            <a:rPr lang="fr-CA" sz="1100" b="0" i="0" u="sng" strike="noStrike">
              <a:solidFill>
                <a:schemeClr val="dk1"/>
              </a:solidFill>
              <a:effectLst/>
              <a:latin typeface="+mn-lt"/>
              <a:ea typeface="+mn-ea"/>
              <a:cs typeface="+mn-cs"/>
            </a:rPr>
            <a:t>Cible : </a:t>
          </a:r>
          <a:r>
            <a:rPr lang="fr-CA" sz="1100" b="0" i="0" u="none" strike="noStrike">
              <a:solidFill>
                <a:schemeClr val="dk1"/>
              </a:solidFill>
              <a:effectLst/>
              <a:latin typeface="+mn-lt"/>
              <a:ea typeface="+mn-ea"/>
              <a:cs typeface="+mn-cs"/>
            </a:rPr>
            <a:t>40% des enfants de 5 ans et moins fréquentent les services de garde </a:t>
          </a:r>
          <a:r>
            <a:rPr lang="fr-CA"/>
            <a:t> </a:t>
          </a:r>
          <a:r>
            <a:rPr lang="fr-CA" sz="1100" b="0" i="0" u="none" strike="noStrike">
              <a:solidFill>
                <a:schemeClr val="dk1"/>
              </a:solidFill>
              <a:effectLst/>
              <a:latin typeface="+mn-lt"/>
              <a:ea typeface="+mn-ea"/>
              <a:cs typeface="+mn-cs"/>
            </a:rPr>
            <a:t>dans la communauté</a:t>
          </a:r>
          <a:r>
            <a:rPr lang="fr-CA"/>
            <a:t> </a:t>
          </a:r>
        </a:p>
        <a:p>
          <a:endParaRPr lang="fr-CA" sz="1100" b="0" i="0" u="sng" strike="noStrike">
            <a:solidFill>
              <a:schemeClr val="dk1"/>
            </a:solidFill>
            <a:effectLst/>
            <a:latin typeface="+mn-lt"/>
            <a:ea typeface="+mn-ea"/>
            <a:cs typeface="+mn-cs"/>
          </a:endParaRPr>
        </a:p>
        <a:p>
          <a:r>
            <a:rPr lang="fr-CA" sz="1100" b="0" i="0" u="sng" strike="noStrike">
              <a:solidFill>
                <a:schemeClr val="dk1"/>
              </a:solidFill>
              <a:effectLst/>
              <a:latin typeface="+mn-lt"/>
              <a:ea typeface="+mn-ea"/>
              <a:cs typeface="+mn-cs"/>
            </a:rPr>
            <a:t>Indicateur : </a:t>
          </a:r>
          <a:r>
            <a:rPr lang="fr-CA" sz="1100" b="0" i="0" u="none" strike="noStrike">
              <a:solidFill>
                <a:schemeClr val="dk1"/>
              </a:solidFill>
              <a:effectLst/>
              <a:latin typeface="+mn-lt"/>
              <a:ea typeface="+mn-ea"/>
              <a:cs typeface="+mn-cs"/>
            </a:rPr>
            <a:t>Capacité du RLP de mettre en oeuvre son plan d'action </a:t>
          </a:r>
          <a:r>
            <a:rPr lang="fr-CA"/>
            <a:t> </a:t>
          </a:r>
          <a:r>
            <a:rPr lang="fr-CA" sz="1100" b="0" i="0" u="none" strike="noStrike">
              <a:solidFill>
                <a:schemeClr val="dk1"/>
              </a:solidFill>
              <a:effectLst/>
              <a:latin typeface="+mn-lt"/>
              <a:ea typeface="+mn-ea"/>
              <a:cs typeface="+mn-cs"/>
            </a:rPr>
            <a:t>concerté</a:t>
          </a:r>
          <a:r>
            <a:rPr lang="fr-CA"/>
            <a:t> </a:t>
          </a:r>
        </a:p>
        <a:p>
          <a:r>
            <a:rPr lang="fr-CA" sz="1100" b="0" i="0" u="sng" strike="noStrike">
              <a:solidFill>
                <a:schemeClr val="dk1"/>
              </a:solidFill>
              <a:effectLst/>
              <a:latin typeface="+mn-lt"/>
              <a:ea typeface="+mn-ea"/>
              <a:cs typeface="+mn-cs"/>
            </a:rPr>
            <a:t>Cible : </a:t>
          </a:r>
          <a:r>
            <a:rPr lang="fr-CA" sz="1100" b="0" i="0" u="none" strike="noStrike">
              <a:solidFill>
                <a:schemeClr val="dk1"/>
              </a:solidFill>
              <a:effectLst/>
              <a:latin typeface="+mn-lt"/>
              <a:ea typeface="+mn-ea"/>
              <a:cs typeface="+mn-cs"/>
            </a:rPr>
            <a:t>Au moins 80% des actions prévues par le RLP ont été mises en </a:t>
          </a:r>
          <a:r>
            <a:rPr lang="fr-CA"/>
            <a:t> </a:t>
          </a:r>
          <a:r>
            <a:rPr lang="fr-CA" sz="1100" b="0" i="0" u="none" strike="noStrike">
              <a:solidFill>
                <a:schemeClr val="dk1"/>
              </a:solidFill>
              <a:effectLst/>
              <a:latin typeface="+mn-lt"/>
              <a:ea typeface="+mn-ea"/>
              <a:cs typeface="+mn-cs"/>
            </a:rPr>
            <a:t>oeuvre avec succès.</a:t>
          </a:r>
          <a:r>
            <a:rPr lang="fr-CA"/>
            <a:t> </a:t>
          </a:r>
          <a:endParaRPr lang="fr-CA" sz="1100"/>
        </a:p>
      </xdr:txBody>
    </xdr:sp>
    <xdr:clientData/>
  </xdr:twoCellAnchor>
  <xdr:twoCellAnchor>
    <xdr:from>
      <xdr:col>0</xdr:col>
      <xdr:colOff>173184</xdr:colOff>
      <xdr:row>10</xdr:row>
      <xdr:rowOff>103911</xdr:rowOff>
    </xdr:from>
    <xdr:to>
      <xdr:col>0</xdr:col>
      <xdr:colOff>5299364</xdr:colOff>
      <xdr:row>13</xdr:row>
      <xdr:rowOff>225136</xdr:rowOff>
    </xdr:to>
    <xdr:sp macro="" textlink="">
      <xdr:nvSpPr>
        <xdr:cNvPr id="14" name="ZoneTexte 13"/>
        <xdr:cNvSpPr txBox="1"/>
      </xdr:nvSpPr>
      <xdr:spPr>
        <a:xfrm>
          <a:off x="173184" y="2441866"/>
          <a:ext cx="5126180" cy="692725"/>
        </a:xfrm>
        <a:prstGeom prst="roundRect">
          <a:avLst>
            <a:gd name="adj" fmla="val 7010"/>
          </a:avLst>
        </a:prstGeom>
        <a:solidFill>
          <a:srgbClr val="FFEFE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CA" sz="1100" b="0" i="0" u="none" strike="noStrike">
              <a:solidFill>
                <a:srgbClr val="000000"/>
              </a:solidFill>
              <a:effectLst/>
              <a:latin typeface="+mn-lt"/>
            </a:rPr>
            <a:t>Cliquer</a:t>
          </a:r>
          <a:r>
            <a:rPr lang="fr-CA" sz="1100" b="0" i="0" u="none" strike="noStrike" baseline="0">
              <a:solidFill>
                <a:srgbClr val="000000"/>
              </a:solidFill>
              <a:effectLst/>
              <a:latin typeface="+mn-lt"/>
            </a:rPr>
            <a:t> sur</a:t>
          </a:r>
          <a:r>
            <a:rPr lang="fr-CA" sz="1100" b="0" i="0" u="none" strike="noStrike">
              <a:solidFill>
                <a:srgbClr val="000000"/>
              </a:solidFill>
              <a:effectLst/>
              <a:latin typeface="+mn-lt"/>
            </a:rPr>
            <a:t> les onglets </a:t>
          </a:r>
          <a:r>
            <a:rPr kumimoji="0" lang="fr-CA" sz="1100" b="1" i="0" u="none" strike="noStrike" kern="0" cap="none" spc="0" normalizeH="0" baseline="0" noProof="0">
              <a:ln>
                <a:noFill/>
              </a:ln>
              <a:solidFill>
                <a:srgbClr val="0070C0"/>
              </a:solidFill>
              <a:effectLst/>
              <a:uLnTx/>
              <a:uFillTx/>
              <a:latin typeface="+mn-lt"/>
              <a:ea typeface="+mn-ea"/>
              <a:cs typeface="+mn-cs"/>
            </a:rPr>
            <a:t>1- CHOISIR DES INDICATEURS, </a:t>
          </a:r>
          <a:r>
            <a:rPr lang="fr-CA" sz="1100" b="1" i="0" u="none" strike="noStrike">
              <a:solidFill>
                <a:srgbClr val="007033"/>
              </a:solidFill>
              <a:effectLst/>
              <a:latin typeface="+mn-lt"/>
            </a:rPr>
            <a:t>2 - GUIDE D'UTILISATION BANQUE</a:t>
          </a:r>
          <a:r>
            <a:rPr lang="fr-CA" sz="1100" b="0" i="0" u="none" strike="noStrike">
              <a:solidFill>
                <a:srgbClr val="000000"/>
              </a:solidFill>
              <a:effectLst/>
              <a:latin typeface="+mn-lt"/>
            </a:rPr>
            <a:t>, </a:t>
          </a:r>
          <a:r>
            <a:rPr lang="fr-CA" sz="1100" b="1" i="0" u="none" strike="noStrike">
              <a:solidFill>
                <a:srgbClr val="FF0000"/>
              </a:solidFill>
              <a:effectLst/>
              <a:latin typeface="+mn-lt"/>
            </a:rPr>
            <a:t>3 - BANQUE D'INDICATEURS</a:t>
          </a:r>
          <a:r>
            <a:rPr lang="fr-CA" sz="1100" b="1" i="0" u="none" strike="noStrike">
              <a:solidFill>
                <a:srgbClr val="000000"/>
              </a:solidFill>
              <a:effectLst/>
              <a:latin typeface="+mn-lt"/>
            </a:rPr>
            <a:t> </a:t>
          </a:r>
          <a:r>
            <a:rPr lang="fr-CA" sz="1100" b="0" i="0" u="none" strike="noStrike">
              <a:solidFill>
                <a:srgbClr val="000000"/>
              </a:solidFill>
              <a:effectLst/>
              <a:latin typeface="+mn-lt"/>
            </a:rPr>
            <a:t>au bas de ce document pour naviguer entre ses 3 différentes sections</a:t>
          </a:r>
          <a:r>
            <a:rPr lang="fr-CA"/>
            <a:t> </a:t>
          </a:r>
          <a:endParaRPr lang="fr-CA">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166320</xdr:colOff>
      <xdr:row>1</xdr:row>
      <xdr:rowOff>159728</xdr:rowOff>
    </xdr:from>
    <xdr:to>
      <xdr:col>0</xdr:col>
      <xdr:colOff>5543550</xdr:colOff>
      <xdr:row>5</xdr:row>
      <xdr:rowOff>276225</xdr:rowOff>
    </xdr:to>
    <xdr:sp macro="" textlink="">
      <xdr:nvSpPr>
        <xdr:cNvPr id="5" name="ZoneTexte 4"/>
        <xdr:cNvSpPr txBox="1"/>
      </xdr:nvSpPr>
      <xdr:spPr>
        <a:xfrm>
          <a:off x="166320" y="721703"/>
          <a:ext cx="5377230" cy="1878622"/>
        </a:xfrm>
        <a:prstGeom prst="roundRect">
          <a:avLst>
            <a:gd name="adj" fmla="val 7010"/>
          </a:avLst>
        </a:prstGeom>
        <a:solidFill>
          <a:srgbClr val="FFEFE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0">
              <a:solidFill>
                <a:srgbClr val="0070C0"/>
              </a:solidFill>
              <a:effectLst/>
              <a:latin typeface="+mn-lt"/>
              <a:ea typeface="+mn-ea"/>
              <a:cs typeface="+mn-cs"/>
            </a:rPr>
            <a:t>Principes</a:t>
          </a:r>
          <a:r>
            <a:rPr lang="fr-CA" sz="1400" b="0" baseline="0">
              <a:solidFill>
                <a:srgbClr val="0070C0"/>
              </a:solidFill>
              <a:effectLst/>
              <a:latin typeface="+mn-lt"/>
              <a:ea typeface="+mn-ea"/>
              <a:cs typeface="+mn-cs"/>
            </a:rPr>
            <a:t> d</a:t>
          </a:r>
          <a:r>
            <a:rPr lang="fr-CA" sz="1400" b="0">
              <a:solidFill>
                <a:srgbClr val="0070C0"/>
              </a:solidFill>
              <a:effectLst/>
              <a:latin typeface="+mn-lt"/>
              <a:ea typeface="+mn-ea"/>
              <a:cs typeface="+mn-cs"/>
            </a:rPr>
            <a:t>'utilisation (</a:t>
          </a:r>
          <a:r>
            <a:rPr lang="fr-CA" sz="1400" b="1">
              <a:solidFill>
                <a:srgbClr val="0070C0"/>
              </a:solidFill>
              <a:effectLst/>
              <a:latin typeface="+mn-lt"/>
              <a:ea typeface="+mn-ea"/>
              <a:cs typeface="+mn-cs"/>
            </a:rPr>
            <a:t>IMPORTANT</a:t>
          </a:r>
          <a:r>
            <a:rPr lang="fr-CA" sz="1400" b="0">
              <a:solidFill>
                <a:srgbClr val="0070C0"/>
              </a:solidFill>
              <a:effectLst/>
              <a:latin typeface="+mn-lt"/>
              <a:ea typeface="+mn-ea"/>
              <a:cs typeface="+mn-cs"/>
            </a:rPr>
            <a:t>) </a:t>
          </a:r>
        </a:p>
        <a:p>
          <a:r>
            <a:rPr lang="fr-CA" sz="1100" b="0">
              <a:solidFill>
                <a:schemeClr val="dk1"/>
              </a:solidFill>
              <a:effectLst/>
              <a:latin typeface="+mn-lt"/>
              <a:ea typeface="+mn-ea"/>
              <a:cs typeface="+mn-cs"/>
            </a:rPr>
            <a:t>1 </a:t>
          </a:r>
          <a:r>
            <a:rPr lang="fr-CA" sz="1100" b="1">
              <a:solidFill>
                <a:schemeClr val="dk1"/>
              </a:solidFill>
              <a:effectLst/>
              <a:latin typeface="+mn-lt"/>
              <a:ea typeface="+mn-ea"/>
              <a:cs typeface="+mn-cs"/>
            </a:rPr>
            <a:t>- </a:t>
          </a:r>
          <a:r>
            <a:rPr lang="fr-CA" sz="1100" b="0">
              <a:solidFill>
                <a:schemeClr val="dk1"/>
              </a:solidFill>
              <a:effectLst/>
              <a:latin typeface="+mn-lt"/>
              <a:ea typeface="+mn-ea"/>
              <a:cs typeface="+mn-cs"/>
            </a:rPr>
            <a:t>Le but de cette banque </a:t>
          </a:r>
          <a:r>
            <a:rPr lang="fr-CA" sz="1100" b="1">
              <a:solidFill>
                <a:schemeClr val="dk1"/>
              </a:solidFill>
              <a:effectLst/>
              <a:latin typeface="+mn-lt"/>
              <a:ea typeface="+mn-ea"/>
              <a:cs typeface="+mn-cs"/>
            </a:rPr>
            <a:t>est d’inspirer </a:t>
          </a:r>
          <a:r>
            <a:rPr lang="fr-CA" sz="1100" b="0">
              <a:solidFill>
                <a:schemeClr val="dk1"/>
              </a:solidFill>
              <a:effectLst/>
              <a:latin typeface="+mn-lt"/>
              <a:ea typeface="+mn-ea"/>
              <a:cs typeface="+mn-cs"/>
            </a:rPr>
            <a:t>les regroupements</a:t>
          </a:r>
          <a:r>
            <a:rPr lang="fr-CA" sz="1100" b="0" baseline="0">
              <a:solidFill>
                <a:schemeClr val="dk1"/>
              </a:solidFill>
              <a:effectLst/>
              <a:latin typeface="+mn-lt"/>
              <a:ea typeface="+mn-ea"/>
              <a:cs typeface="+mn-cs"/>
            </a:rPr>
            <a:t> locaux de partenaires (RLP)</a:t>
          </a:r>
          <a:r>
            <a:rPr lang="fr-CA" sz="1100" b="0">
              <a:solidFill>
                <a:schemeClr val="dk1"/>
              </a:solidFill>
              <a:effectLst/>
              <a:latin typeface="+mn-lt"/>
              <a:ea typeface="+mn-ea"/>
              <a:cs typeface="+mn-cs"/>
            </a:rPr>
            <a:t> pour l'identification</a:t>
          </a:r>
          <a:r>
            <a:rPr lang="fr-CA" sz="1100" b="0" baseline="0">
              <a:solidFill>
                <a:schemeClr val="dk1"/>
              </a:solidFill>
              <a:effectLst/>
              <a:latin typeface="+mn-lt"/>
              <a:ea typeface="+mn-ea"/>
              <a:cs typeface="+mn-cs"/>
            </a:rPr>
            <a:t> et la formulation d'indicateurs pour </a:t>
          </a:r>
          <a:r>
            <a:rPr lang="fr-CA" sz="1100" b="0">
              <a:solidFill>
                <a:schemeClr val="dk1"/>
              </a:solidFill>
              <a:effectLst/>
              <a:latin typeface="+mn-lt"/>
              <a:ea typeface="+mn-ea"/>
              <a:cs typeface="+mn-cs"/>
            </a:rPr>
            <a:t>leurs démarche</a:t>
          </a:r>
          <a:r>
            <a:rPr lang="fr-CA" sz="1100" b="0" baseline="0">
              <a:solidFill>
                <a:schemeClr val="dk1"/>
              </a:solidFill>
              <a:effectLst/>
              <a:latin typeface="+mn-lt"/>
              <a:ea typeface="+mn-ea"/>
              <a:cs typeface="+mn-cs"/>
            </a:rPr>
            <a:t>s de suivi &amp; évaluation</a:t>
          </a:r>
          <a:r>
            <a:rPr lang="fr-CA" sz="1100" b="0">
              <a:solidFill>
                <a:schemeClr val="dk1"/>
              </a:solidFill>
              <a:effectLst/>
              <a:latin typeface="+mn-lt"/>
              <a:ea typeface="+mn-ea"/>
              <a:cs typeface="+mn-cs"/>
            </a:rPr>
            <a:t>.  </a:t>
          </a:r>
        </a:p>
        <a:p>
          <a:endParaRPr lang="fr-CA">
            <a:effectLst/>
          </a:endParaRPr>
        </a:p>
        <a:p>
          <a:r>
            <a:rPr lang="fr-CA" sz="1100" b="0">
              <a:solidFill>
                <a:schemeClr val="dk1"/>
              </a:solidFill>
              <a:effectLst/>
              <a:latin typeface="+mn-lt"/>
              <a:ea typeface="+mn-ea"/>
              <a:cs typeface="+mn-cs"/>
            </a:rPr>
            <a:t>2 - Parce que ces indicateurs doivent être pertinents selon le</a:t>
          </a:r>
          <a:r>
            <a:rPr lang="fr-CA" sz="1100" b="0" baseline="0">
              <a:solidFill>
                <a:schemeClr val="dk1"/>
              </a:solidFill>
              <a:effectLst/>
              <a:latin typeface="+mn-lt"/>
              <a:ea typeface="+mn-ea"/>
              <a:cs typeface="+mn-cs"/>
            </a:rPr>
            <a:t> </a:t>
          </a:r>
          <a:r>
            <a:rPr lang="fr-CA" sz="1100" b="0">
              <a:solidFill>
                <a:schemeClr val="dk1"/>
              </a:solidFill>
              <a:effectLst/>
              <a:latin typeface="+mn-lt"/>
              <a:ea typeface="+mn-ea"/>
              <a:cs typeface="+mn-cs"/>
            </a:rPr>
            <a:t>contexte de</a:t>
          </a:r>
          <a:r>
            <a:rPr lang="fr-CA" sz="1100" b="0" baseline="0">
              <a:solidFill>
                <a:schemeClr val="dk1"/>
              </a:solidFill>
              <a:effectLst/>
              <a:latin typeface="+mn-lt"/>
              <a:ea typeface="+mn-ea"/>
              <a:cs typeface="+mn-cs"/>
            </a:rPr>
            <a:t> </a:t>
          </a:r>
          <a:r>
            <a:rPr lang="fr-CA" sz="1100" b="0">
              <a:solidFill>
                <a:schemeClr val="dk1"/>
              </a:solidFill>
              <a:effectLst/>
              <a:latin typeface="+mn-lt"/>
              <a:ea typeface="+mn-ea"/>
              <a:cs typeface="+mn-cs"/>
            </a:rPr>
            <a:t>chaque</a:t>
          </a:r>
          <a:r>
            <a:rPr lang="fr-CA" sz="1100" b="0" baseline="0">
              <a:solidFill>
                <a:schemeClr val="dk1"/>
              </a:solidFill>
              <a:effectLst/>
              <a:latin typeface="+mn-lt"/>
              <a:ea typeface="+mn-ea"/>
              <a:cs typeface="+mn-cs"/>
            </a:rPr>
            <a:t> RLP, il n'est </a:t>
          </a:r>
          <a:r>
            <a:rPr lang="fr-CA" sz="1100" b="1" baseline="0">
              <a:solidFill>
                <a:schemeClr val="dk1"/>
              </a:solidFill>
              <a:effectLst/>
              <a:latin typeface="+mn-lt"/>
              <a:ea typeface="+mn-ea"/>
              <a:cs typeface="+mn-cs"/>
            </a:rPr>
            <a:t>pas nécessaire de les prendre tel qu'ils sont présentés ici, </a:t>
          </a:r>
          <a:r>
            <a:rPr lang="fr-CA" sz="1100" b="0" baseline="0">
              <a:solidFill>
                <a:schemeClr val="dk1"/>
              </a:solidFill>
              <a:effectLst/>
              <a:latin typeface="+mn-lt"/>
              <a:ea typeface="+mn-ea"/>
              <a:cs typeface="+mn-cs"/>
            </a:rPr>
            <a:t>ils peuvent être adaptés.</a:t>
          </a:r>
          <a:r>
            <a:rPr lang="fr-CA" sz="1100" b="0">
              <a:solidFill>
                <a:schemeClr val="dk1"/>
              </a:solidFill>
              <a:effectLst/>
              <a:latin typeface="+mn-lt"/>
              <a:ea typeface="+mn-ea"/>
              <a:cs typeface="+mn-cs"/>
            </a:rPr>
            <a:t> </a:t>
          </a:r>
        </a:p>
        <a:p>
          <a:endParaRPr lang="fr-CA">
            <a:effectLst/>
          </a:endParaRPr>
        </a:p>
        <a:p>
          <a:pPr marL="0" marR="0" indent="0" defTabSz="914400" eaLnBrk="1" fontAlgn="auto" latinLnBrk="0" hangingPunct="1">
            <a:lnSpc>
              <a:spcPct val="100000"/>
            </a:lnSpc>
            <a:spcBef>
              <a:spcPts val="0"/>
            </a:spcBef>
            <a:spcAft>
              <a:spcPts val="0"/>
            </a:spcAft>
            <a:buClrTx/>
            <a:buSzTx/>
            <a:buFontTx/>
            <a:buNone/>
            <a:tabLst/>
            <a:defRPr/>
          </a:pPr>
          <a:r>
            <a:rPr lang="fr-CA" sz="1100" b="0" baseline="0">
              <a:solidFill>
                <a:schemeClr val="dk1"/>
              </a:solidFill>
              <a:effectLst/>
              <a:latin typeface="+mn-lt"/>
              <a:ea typeface="+mn-ea"/>
              <a:cs typeface="+mn-cs"/>
            </a:rPr>
            <a:t>3- Par ailleurs, la banque suggérée ici </a:t>
          </a:r>
          <a:r>
            <a:rPr lang="fr-CA" sz="1100" b="0">
              <a:solidFill>
                <a:schemeClr val="dk1"/>
              </a:solidFill>
              <a:effectLst/>
              <a:latin typeface="+mn-lt"/>
              <a:ea typeface="+mn-ea"/>
              <a:cs typeface="+mn-cs"/>
            </a:rPr>
            <a:t>ne constitue pas</a:t>
          </a:r>
          <a:r>
            <a:rPr lang="fr-CA" sz="1100" b="0" baseline="0">
              <a:solidFill>
                <a:schemeClr val="dk1"/>
              </a:solidFill>
              <a:effectLst/>
              <a:latin typeface="+mn-lt"/>
              <a:ea typeface="+mn-ea"/>
              <a:cs typeface="+mn-cs"/>
            </a:rPr>
            <a:t> </a:t>
          </a:r>
          <a:r>
            <a:rPr lang="fr-CA" sz="1100" b="0">
              <a:solidFill>
                <a:schemeClr val="dk1"/>
              </a:solidFill>
              <a:effectLst/>
              <a:latin typeface="+mn-lt"/>
              <a:ea typeface="+mn-ea"/>
              <a:cs typeface="+mn-cs"/>
            </a:rPr>
            <a:t>une liste exhaustive et finale d'indicateurs</a:t>
          </a:r>
          <a:endParaRPr lang="fr-CA"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CA" sz="1100" b="0" baseline="0">
            <a:solidFill>
              <a:schemeClr val="dk1"/>
            </a:solidFill>
            <a:effectLst/>
            <a:latin typeface="+mn-lt"/>
            <a:ea typeface="+mn-ea"/>
            <a:cs typeface="+mn-cs"/>
          </a:endParaRPr>
        </a:p>
        <a:p>
          <a:pPr eaLnBrk="1" fontAlgn="auto" latinLnBrk="0" hangingPunct="1"/>
          <a:endParaRPr lang="fr-CA">
            <a:effectLst/>
          </a:endParaRPr>
        </a:p>
      </xdr:txBody>
    </xdr:sp>
    <xdr:clientData/>
  </xdr:twoCellAnchor>
  <xdr:twoCellAnchor>
    <xdr:from>
      <xdr:col>0</xdr:col>
      <xdr:colOff>142875</xdr:colOff>
      <xdr:row>56</xdr:row>
      <xdr:rowOff>10257</xdr:rowOff>
    </xdr:from>
    <xdr:to>
      <xdr:col>0</xdr:col>
      <xdr:colOff>5540619</xdr:colOff>
      <xdr:row>84</xdr:row>
      <xdr:rowOff>180975</xdr:rowOff>
    </xdr:to>
    <xdr:sp macro="" textlink="">
      <xdr:nvSpPr>
        <xdr:cNvPr id="6" name="ZoneTexte 5"/>
        <xdr:cNvSpPr txBox="1"/>
      </xdr:nvSpPr>
      <xdr:spPr>
        <a:xfrm>
          <a:off x="142875" y="12173682"/>
          <a:ext cx="5397744" cy="5504718"/>
        </a:xfrm>
        <a:prstGeom prst="roundRect">
          <a:avLst>
            <a:gd name="adj" fmla="val 4149"/>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eaLnBrk="1" fontAlgn="auto" latinLnBrk="0" hangingPunct="1"/>
          <a:r>
            <a:rPr lang="fr-CA" sz="1400" b="0" i="0">
              <a:solidFill>
                <a:srgbClr val="0070C0"/>
              </a:solidFill>
              <a:effectLst/>
              <a:latin typeface="+mn-lt"/>
              <a:ea typeface="+mn-ea"/>
              <a:cs typeface="+mn-cs"/>
            </a:rPr>
            <a:t>Degré de complexité</a:t>
          </a:r>
          <a:r>
            <a:rPr lang="fr-CA" sz="1400" b="0" i="0" baseline="0">
              <a:solidFill>
                <a:srgbClr val="0070C0"/>
              </a:solidFill>
              <a:effectLst/>
              <a:latin typeface="+mn-lt"/>
              <a:ea typeface="+mn-ea"/>
              <a:cs typeface="+mn-cs"/>
            </a:rPr>
            <a:t> de l'indicateur </a:t>
          </a:r>
          <a:endParaRPr lang="fr-CA" sz="1400" b="0">
            <a:solidFill>
              <a:srgbClr val="0070C0"/>
            </a:solidFill>
            <a:effectLst/>
          </a:endParaRPr>
        </a:p>
        <a:p>
          <a:pPr eaLnBrk="1" fontAlgn="auto" latinLnBrk="0" hangingPunct="1"/>
          <a:r>
            <a:rPr lang="fr-CA" sz="1100">
              <a:solidFill>
                <a:schemeClr val="dk1"/>
              </a:solidFill>
              <a:effectLst/>
              <a:latin typeface="+mn-lt"/>
              <a:ea typeface="+mn-ea"/>
              <a:cs typeface="+mn-cs"/>
            </a:rPr>
            <a:t>La</a:t>
          </a:r>
          <a:r>
            <a:rPr lang="fr-CA" sz="1100" baseline="0">
              <a:solidFill>
                <a:schemeClr val="dk1"/>
              </a:solidFill>
              <a:effectLst/>
              <a:latin typeface="+mn-lt"/>
              <a:ea typeface="+mn-ea"/>
              <a:cs typeface="+mn-cs"/>
            </a:rPr>
            <a:t> banque ici présentée contient également une catégorisation des indicateurs selon leur degré de complexité. En effet, certains indicateurs peuvent être très simples à mesurer (ex.: nombre de participants à une formation) alors que d'autres sont beaucoup plus complexes à manipuler (ex.: degré de développement de l'enfant selon les cinq sphères de développement global de l'enfant). Voici donc une définition des quatre degrés proposés dans cette banque.</a:t>
          </a:r>
          <a:endParaRPr lang="fr-CA" sz="1050">
            <a:effectLst/>
          </a:endParaRPr>
        </a:p>
        <a:p>
          <a:pPr eaLnBrk="1" fontAlgn="auto" latinLnBrk="0" hangingPunct="1"/>
          <a:endParaRPr lang="fr-CA" sz="1100" b="1" i="0">
            <a:solidFill>
              <a:schemeClr val="dk1"/>
            </a:solidFill>
            <a:effectLst/>
            <a:latin typeface="+mn-lt"/>
            <a:ea typeface="+mn-ea"/>
            <a:cs typeface="+mn-cs"/>
          </a:endParaRPr>
        </a:p>
        <a:p>
          <a:pPr eaLnBrk="1" fontAlgn="auto" latinLnBrk="0" hangingPunct="1"/>
          <a:r>
            <a:rPr lang="fr-CA" sz="1100" b="1" i="0">
              <a:solidFill>
                <a:schemeClr val="dk1"/>
              </a:solidFill>
              <a:effectLst/>
              <a:latin typeface="+mn-lt"/>
              <a:ea typeface="+mn-ea"/>
              <a:cs typeface="+mn-cs"/>
            </a:rPr>
            <a:t>Degré 1 </a:t>
          </a:r>
          <a:r>
            <a:rPr lang="fr-CA" sz="1100" b="0" i="0">
              <a:solidFill>
                <a:schemeClr val="dk1"/>
              </a:solidFill>
              <a:effectLst/>
              <a:latin typeface="+mn-lt"/>
              <a:ea typeface="+mn-ea"/>
              <a:cs typeface="+mn-cs"/>
            </a:rPr>
            <a:t>-</a:t>
          </a:r>
          <a:r>
            <a:rPr lang="fr-CA" sz="1100" b="0" i="0" baseline="0">
              <a:solidFill>
                <a:schemeClr val="dk1"/>
              </a:solidFill>
              <a:effectLst/>
              <a:latin typeface="+mn-lt"/>
              <a:ea typeface="+mn-ea"/>
              <a:cs typeface="+mn-cs"/>
            </a:rPr>
            <a:t> </a:t>
          </a:r>
          <a:r>
            <a:rPr lang="fr-CA" sz="1100" b="1" i="0" baseline="0">
              <a:solidFill>
                <a:schemeClr val="dk1"/>
              </a:solidFill>
              <a:effectLst/>
              <a:latin typeface="+mn-lt"/>
              <a:ea typeface="+mn-ea"/>
              <a:cs typeface="+mn-cs"/>
            </a:rPr>
            <a:t>Très simple </a:t>
          </a:r>
          <a:r>
            <a:rPr lang="fr-CA" sz="1100" b="0" i="0" baseline="0">
              <a:solidFill>
                <a:schemeClr val="dk1"/>
              </a:solidFill>
              <a:effectLst/>
              <a:latin typeface="+mn-lt"/>
              <a:ea typeface="+mn-ea"/>
              <a:cs typeface="+mn-cs"/>
            </a:rPr>
            <a:t>: </a:t>
          </a:r>
          <a:endParaRPr lang="fr-CA" sz="1050">
            <a:effectLst/>
          </a:endParaRPr>
        </a:p>
        <a:p>
          <a:pPr eaLnBrk="1" fontAlgn="auto" latinLnBrk="0" hangingPunct="1"/>
          <a:r>
            <a:rPr lang="fr-CA" sz="1100" b="0" i="0" baseline="0">
              <a:solidFill>
                <a:schemeClr val="dk1"/>
              </a:solidFill>
              <a:effectLst/>
              <a:latin typeface="+mn-lt"/>
              <a:ea typeface="+mn-ea"/>
              <a:cs typeface="+mn-cs"/>
            </a:rPr>
            <a:t>Simple à comprendre et à interpréter et facile d'utilisation. </a:t>
          </a:r>
          <a:r>
            <a:rPr lang="fr-CA" sz="1100" b="0" i="0">
              <a:solidFill>
                <a:schemeClr val="dk1"/>
              </a:solidFill>
              <a:effectLst/>
              <a:latin typeface="+mn-lt"/>
              <a:ea typeface="+mn-ea"/>
              <a:cs typeface="+mn-cs"/>
            </a:rPr>
            <a:t>Se vérifie automatiquement sans outil (ou avec un outil simple seulement lorsque le groupe-cible est grand).</a:t>
          </a:r>
          <a:endParaRPr lang="fr-CA" sz="1050">
            <a:effectLst/>
          </a:endParaRPr>
        </a:p>
        <a:p>
          <a:pPr eaLnBrk="1" fontAlgn="auto" latinLnBrk="0" hangingPunct="1"/>
          <a:r>
            <a:rPr lang="fr-CA" sz="1100">
              <a:solidFill>
                <a:schemeClr val="dk1"/>
              </a:solidFill>
              <a:effectLst/>
              <a:latin typeface="+mn-lt"/>
              <a:ea typeface="+mn-ea"/>
              <a:cs typeface="+mn-cs"/>
            </a:rPr>
            <a:t> </a:t>
          </a:r>
          <a:endParaRPr lang="fr-CA" sz="1050">
            <a:effectLst/>
          </a:endParaRPr>
        </a:p>
        <a:p>
          <a:pPr eaLnBrk="1" fontAlgn="auto" latinLnBrk="0" hangingPunct="1"/>
          <a:r>
            <a:rPr lang="fr-CA" sz="1100" b="1" i="0">
              <a:solidFill>
                <a:schemeClr val="dk1"/>
              </a:solidFill>
              <a:effectLst/>
              <a:latin typeface="+mn-lt"/>
              <a:ea typeface="+mn-ea"/>
              <a:cs typeface="+mn-cs"/>
            </a:rPr>
            <a:t>Degré 2</a:t>
          </a:r>
          <a:r>
            <a:rPr lang="fr-CA" sz="1100" b="1" i="0" baseline="0">
              <a:solidFill>
                <a:schemeClr val="dk1"/>
              </a:solidFill>
              <a:effectLst/>
              <a:latin typeface="+mn-lt"/>
              <a:ea typeface="+mn-ea"/>
              <a:cs typeface="+mn-cs"/>
            </a:rPr>
            <a:t> </a:t>
          </a:r>
          <a:r>
            <a:rPr lang="fr-CA" sz="1100" b="0" i="0">
              <a:solidFill>
                <a:schemeClr val="dk1"/>
              </a:solidFill>
              <a:effectLst/>
              <a:latin typeface="+mn-lt"/>
              <a:ea typeface="+mn-ea"/>
              <a:cs typeface="+mn-cs"/>
            </a:rPr>
            <a:t>- </a:t>
          </a:r>
          <a:r>
            <a:rPr lang="fr-CA" sz="1100" b="1" i="0">
              <a:solidFill>
                <a:schemeClr val="dk1"/>
              </a:solidFill>
              <a:effectLst/>
              <a:latin typeface="+mn-lt"/>
              <a:ea typeface="+mn-ea"/>
              <a:cs typeface="+mn-cs"/>
            </a:rPr>
            <a:t>S</a:t>
          </a:r>
          <a:r>
            <a:rPr lang="fr-CA" sz="1100" b="1" i="0" baseline="0">
              <a:solidFill>
                <a:schemeClr val="dk1"/>
              </a:solidFill>
              <a:effectLst/>
              <a:latin typeface="+mn-lt"/>
              <a:ea typeface="+mn-ea"/>
              <a:cs typeface="+mn-cs"/>
            </a:rPr>
            <a:t>imple</a:t>
          </a:r>
          <a:r>
            <a:rPr lang="fr-CA" sz="1100" b="0" i="0">
              <a:solidFill>
                <a:schemeClr val="dk1"/>
              </a:solidFill>
              <a:effectLst/>
              <a:latin typeface="+mn-lt"/>
              <a:ea typeface="+mn-ea"/>
              <a:cs typeface="+mn-cs"/>
            </a:rPr>
            <a:t> :</a:t>
          </a:r>
          <a:r>
            <a:rPr lang="fr-CA" sz="1100" b="0" i="0" baseline="0">
              <a:solidFill>
                <a:schemeClr val="dk1"/>
              </a:solidFill>
              <a:effectLst/>
              <a:latin typeface="+mn-lt"/>
              <a:ea typeface="+mn-ea"/>
              <a:cs typeface="+mn-cs"/>
            </a:rPr>
            <a:t> </a:t>
          </a:r>
          <a:endParaRPr lang="fr-CA" sz="1050">
            <a:effectLst/>
          </a:endParaRPr>
        </a:p>
        <a:p>
          <a:pPr eaLnBrk="1" fontAlgn="auto" latinLnBrk="0" hangingPunct="1"/>
          <a:r>
            <a:rPr lang="fr-CA" sz="1100" b="0" i="0">
              <a:solidFill>
                <a:schemeClr val="dk1"/>
              </a:solidFill>
              <a:effectLst/>
              <a:latin typeface="+mn-lt"/>
              <a:ea typeface="+mn-ea"/>
              <a:cs typeface="+mn-cs"/>
            </a:rPr>
            <a:t>Se vérifie avec l'aide d'un outil peu compliqué et l'interprétation ne demande </a:t>
          </a:r>
          <a:r>
            <a:rPr lang="fr-CA" sz="1100" b="0" i="0" baseline="0">
              <a:solidFill>
                <a:schemeClr val="dk1"/>
              </a:solidFill>
              <a:effectLst/>
              <a:latin typeface="+mn-lt"/>
              <a:ea typeface="+mn-ea"/>
              <a:cs typeface="+mn-cs"/>
            </a:rPr>
            <a:t>pas d'analyse poussée.</a:t>
          </a:r>
        </a:p>
        <a:p>
          <a:pPr eaLnBrk="1" fontAlgn="auto" latinLnBrk="0" hangingPunct="1"/>
          <a:endParaRPr lang="fr-CA" sz="1050">
            <a:effectLst/>
          </a:endParaRPr>
        </a:p>
        <a:p>
          <a:pPr eaLnBrk="1" fontAlgn="auto" latinLnBrk="0" hangingPunct="1"/>
          <a:r>
            <a:rPr lang="fr-CA" sz="1100" b="1" i="0">
              <a:solidFill>
                <a:schemeClr val="dk1"/>
              </a:solidFill>
              <a:effectLst/>
              <a:latin typeface="+mn-lt"/>
              <a:ea typeface="+mn-ea"/>
              <a:cs typeface="+mn-cs"/>
            </a:rPr>
            <a:t>Degré 3 </a:t>
          </a:r>
          <a:r>
            <a:rPr lang="fr-CA" sz="1100" b="0" i="0">
              <a:solidFill>
                <a:schemeClr val="dk1"/>
              </a:solidFill>
              <a:effectLst/>
              <a:latin typeface="+mn-lt"/>
              <a:ea typeface="+mn-ea"/>
              <a:cs typeface="+mn-cs"/>
            </a:rPr>
            <a:t>- </a:t>
          </a:r>
          <a:r>
            <a:rPr lang="fr-CA" sz="1100" b="1" i="0">
              <a:solidFill>
                <a:schemeClr val="dk1"/>
              </a:solidFill>
              <a:effectLst/>
              <a:latin typeface="+mn-lt"/>
              <a:ea typeface="+mn-ea"/>
              <a:cs typeface="+mn-cs"/>
            </a:rPr>
            <a:t>Intermédiaire</a:t>
          </a:r>
          <a:r>
            <a:rPr lang="fr-CA" sz="1100" b="0" i="0">
              <a:solidFill>
                <a:schemeClr val="dk1"/>
              </a:solidFill>
              <a:effectLst/>
              <a:latin typeface="+mn-lt"/>
              <a:ea typeface="+mn-ea"/>
              <a:cs typeface="+mn-cs"/>
            </a:rPr>
            <a:t> : </a:t>
          </a:r>
          <a:endParaRPr lang="fr-CA" sz="1050">
            <a:effectLst/>
          </a:endParaRPr>
        </a:p>
        <a:p>
          <a:pPr eaLnBrk="1" fontAlgn="auto" latinLnBrk="0" hangingPunct="1"/>
          <a:r>
            <a:rPr lang="fr-CA" sz="1100" b="0" i="0">
              <a:solidFill>
                <a:schemeClr val="dk1"/>
              </a:solidFill>
              <a:effectLst/>
              <a:latin typeface="+mn-lt"/>
              <a:ea typeface="+mn-ea"/>
              <a:cs typeface="+mn-cs"/>
            </a:rPr>
            <a:t>Se vérifie avec un outil qui</a:t>
          </a:r>
          <a:r>
            <a:rPr lang="fr-CA" sz="1100" b="0" i="0" baseline="0">
              <a:solidFill>
                <a:schemeClr val="dk1"/>
              </a:solidFill>
              <a:effectLst/>
              <a:latin typeface="+mn-lt"/>
              <a:ea typeface="+mn-ea"/>
              <a:cs typeface="+mn-cs"/>
            </a:rPr>
            <a:t> se base soit sur des perceptions/réflexions nécessitant un certain temps de réflexion de la part des groupes-cibles, soit </a:t>
          </a:r>
          <a:r>
            <a:rPr lang="fr-CA" sz="1100" b="0" i="0">
              <a:solidFill>
                <a:schemeClr val="dk1"/>
              </a:solidFill>
              <a:effectLst/>
              <a:latin typeface="+mn-lt"/>
              <a:ea typeface="+mn-ea"/>
              <a:cs typeface="+mn-cs"/>
            </a:rPr>
            <a:t>sur plusieurs sous-indicateurs, parfois indirects (proxy), ou soit qui nécessite une analyse plus poussée</a:t>
          </a:r>
          <a:r>
            <a:rPr lang="fr-CA" sz="1100" b="0" i="0" baseline="0">
              <a:solidFill>
                <a:schemeClr val="dk1"/>
              </a:solidFill>
              <a:effectLst/>
              <a:latin typeface="+mn-lt"/>
              <a:ea typeface="+mn-ea"/>
              <a:cs typeface="+mn-cs"/>
            </a:rPr>
            <a:t> où l'interprétation des résultats doit être effectuée avec plus de précautions.</a:t>
          </a:r>
          <a:endParaRPr lang="fr-CA" sz="1050">
            <a:effectLst/>
          </a:endParaRPr>
        </a:p>
        <a:p>
          <a:pPr eaLnBrk="1" fontAlgn="auto" latinLnBrk="0" hangingPunct="1"/>
          <a:endParaRPr lang="fr-CA" sz="1100" b="1" i="0">
            <a:solidFill>
              <a:schemeClr val="dk1"/>
            </a:solidFill>
            <a:effectLst/>
            <a:latin typeface="+mn-lt"/>
            <a:ea typeface="+mn-ea"/>
            <a:cs typeface="+mn-cs"/>
          </a:endParaRPr>
        </a:p>
        <a:p>
          <a:pPr eaLnBrk="1" fontAlgn="auto" latinLnBrk="0" hangingPunct="1"/>
          <a:r>
            <a:rPr lang="fr-CA" sz="1100" b="1" i="0">
              <a:solidFill>
                <a:schemeClr val="dk1"/>
              </a:solidFill>
              <a:effectLst/>
              <a:latin typeface="+mn-lt"/>
              <a:ea typeface="+mn-ea"/>
              <a:cs typeface="+mn-cs"/>
            </a:rPr>
            <a:t>Degré</a:t>
          </a:r>
          <a:r>
            <a:rPr lang="fr-CA" sz="1100" b="1" i="0" baseline="0">
              <a:solidFill>
                <a:schemeClr val="dk1"/>
              </a:solidFill>
              <a:effectLst/>
              <a:latin typeface="+mn-lt"/>
              <a:ea typeface="+mn-ea"/>
              <a:cs typeface="+mn-cs"/>
            </a:rPr>
            <a:t> </a:t>
          </a:r>
          <a:r>
            <a:rPr lang="fr-CA" sz="1100" b="1" i="0">
              <a:solidFill>
                <a:schemeClr val="dk1"/>
              </a:solidFill>
              <a:effectLst/>
              <a:latin typeface="+mn-lt"/>
              <a:ea typeface="+mn-ea"/>
              <a:cs typeface="+mn-cs"/>
            </a:rPr>
            <a:t>4 </a:t>
          </a:r>
          <a:r>
            <a:rPr lang="fr-CA" sz="1100" b="0" i="0">
              <a:solidFill>
                <a:schemeClr val="dk1"/>
              </a:solidFill>
              <a:effectLst/>
              <a:latin typeface="+mn-lt"/>
              <a:ea typeface="+mn-ea"/>
              <a:cs typeface="+mn-cs"/>
            </a:rPr>
            <a:t>-</a:t>
          </a:r>
          <a:r>
            <a:rPr lang="fr-CA" sz="1100" b="0" i="0" baseline="0">
              <a:solidFill>
                <a:schemeClr val="dk1"/>
              </a:solidFill>
              <a:effectLst/>
              <a:latin typeface="+mn-lt"/>
              <a:ea typeface="+mn-ea"/>
              <a:cs typeface="+mn-cs"/>
            </a:rPr>
            <a:t> </a:t>
          </a:r>
          <a:r>
            <a:rPr lang="fr-CA" sz="1100" b="1" i="0" baseline="0">
              <a:solidFill>
                <a:schemeClr val="dk1"/>
              </a:solidFill>
              <a:effectLst/>
              <a:latin typeface="+mn-lt"/>
              <a:ea typeface="+mn-ea"/>
              <a:cs typeface="+mn-cs"/>
            </a:rPr>
            <a:t>Complexe</a:t>
          </a:r>
          <a:r>
            <a:rPr lang="fr-CA" sz="1100" b="0" i="0" baseline="0">
              <a:solidFill>
                <a:schemeClr val="dk1"/>
              </a:solidFill>
              <a:effectLst/>
              <a:latin typeface="+mn-lt"/>
              <a:ea typeface="+mn-ea"/>
              <a:cs typeface="+mn-cs"/>
            </a:rPr>
            <a:t> </a:t>
          </a:r>
          <a:r>
            <a:rPr lang="fr-CA" sz="1100" b="0" i="0">
              <a:solidFill>
                <a:schemeClr val="dk1"/>
              </a:solidFill>
              <a:effectLst/>
              <a:latin typeface="+mn-lt"/>
              <a:ea typeface="+mn-ea"/>
              <a:cs typeface="+mn-cs"/>
            </a:rPr>
            <a:t>:</a:t>
          </a:r>
          <a:endParaRPr lang="fr-CA" sz="1050">
            <a:effectLst/>
          </a:endParaRPr>
        </a:p>
        <a:p>
          <a:pPr eaLnBrk="1" fontAlgn="auto" latinLnBrk="0" hangingPunct="1"/>
          <a:r>
            <a:rPr lang="fr-CA" sz="1100" b="0" i="0">
              <a:solidFill>
                <a:schemeClr val="dk1"/>
              </a:solidFill>
              <a:effectLst/>
              <a:latin typeface="+mn-lt"/>
              <a:ea typeface="+mn-ea"/>
              <a:cs typeface="+mn-cs"/>
            </a:rPr>
            <a:t>Se mesure avec l'aide d'outils qui</a:t>
          </a:r>
          <a:r>
            <a:rPr lang="fr-CA" sz="1100" b="0" i="0" baseline="0">
              <a:solidFill>
                <a:schemeClr val="dk1"/>
              </a:solidFill>
              <a:effectLst/>
              <a:latin typeface="+mn-lt"/>
              <a:ea typeface="+mn-ea"/>
              <a:cs typeface="+mn-cs"/>
            </a:rPr>
            <a:t> doivent être utilisés par des professionnels du domaine, ou par des acteurs qui ont une connaissance du milieu approfondie, et qui demandent une méthodologie avancée. Comme pour le degré 3, on y trouve généralement de multiples sous-indicateurs, et des analyses de perceptions approfondies, mais encore plus complexes.</a:t>
          </a:r>
          <a:endParaRPr lang="fr-CA" sz="1050">
            <a:effectLst/>
          </a:endParaRPr>
        </a:p>
        <a:p>
          <a:endParaRPr lang="fr-CA" sz="1050">
            <a:effectLst/>
          </a:endParaRPr>
        </a:p>
        <a:p>
          <a:endParaRPr lang="fr-CA" sz="1050" b="0">
            <a:solidFill>
              <a:schemeClr val="dk1"/>
            </a:solidFill>
            <a:effectLst/>
            <a:latin typeface="+mn-lt"/>
            <a:ea typeface="+mn-ea"/>
            <a:cs typeface="+mn-cs"/>
          </a:endParaRPr>
        </a:p>
        <a:p>
          <a:endParaRPr lang="fr-CA" sz="1100"/>
        </a:p>
      </xdr:txBody>
    </xdr:sp>
    <xdr:clientData/>
  </xdr:twoCellAnchor>
  <xdr:twoCellAnchor>
    <xdr:from>
      <xdr:col>0</xdr:col>
      <xdr:colOff>114300</xdr:colOff>
      <xdr:row>86</xdr:row>
      <xdr:rowOff>108439</xdr:rowOff>
    </xdr:from>
    <xdr:to>
      <xdr:col>0</xdr:col>
      <xdr:colOff>5550877</xdr:colOff>
      <xdr:row>94</xdr:row>
      <xdr:rowOff>47624</xdr:rowOff>
    </xdr:to>
    <xdr:sp macro="" textlink="">
      <xdr:nvSpPr>
        <xdr:cNvPr id="7" name="ZoneTexte 6"/>
        <xdr:cNvSpPr txBox="1"/>
      </xdr:nvSpPr>
      <xdr:spPr>
        <a:xfrm>
          <a:off x="114300" y="17986864"/>
          <a:ext cx="5436577" cy="1463185"/>
        </a:xfrm>
        <a:prstGeom prst="roundRect">
          <a:avLst>
            <a:gd name="adj" fmla="val 6897"/>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eaLnBrk="1" fontAlgn="auto" latinLnBrk="0" hangingPunct="1"/>
          <a:r>
            <a:rPr lang="fr-CA" sz="1400" b="0">
              <a:solidFill>
                <a:srgbClr val="0070C0"/>
              </a:solidFill>
              <a:effectLst/>
              <a:latin typeface="+mn-lt"/>
              <a:ea typeface="+mn-ea"/>
              <a:cs typeface="+mn-cs"/>
            </a:rPr>
            <a:t>Une</a:t>
          </a:r>
          <a:r>
            <a:rPr lang="fr-CA" sz="1400" b="0" baseline="0">
              <a:solidFill>
                <a:srgbClr val="0070C0"/>
              </a:solidFill>
              <a:effectLst/>
              <a:latin typeface="+mn-lt"/>
              <a:ea typeface="+mn-ea"/>
              <a:cs typeface="+mn-cs"/>
            </a:rPr>
            <a:t> base </a:t>
          </a:r>
          <a:r>
            <a:rPr lang="fr-CA" sz="1400" b="0">
              <a:solidFill>
                <a:srgbClr val="0070C0"/>
              </a:solidFill>
              <a:effectLst/>
              <a:latin typeface="+mn-lt"/>
              <a:ea typeface="+mn-ea"/>
              <a:cs typeface="+mn-cs"/>
            </a:rPr>
            <a:t>évolutive</a:t>
          </a:r>
          <a:endParaRPr lang="fr-CA" sz="1400" b="0">
            <a:solidFill>
              <a:srgbClr val="0070C0"/>
            </a:solidFill>
            <a:effectLst/>
          </a:endParaRPr>
        </a:p>
        <a:p>
          <a:r>
            <a:rPr lang="fr-CA" sz="1100" b="0">
              <a:solidFill>
                <a:schemeClr val="dk1"/>
              </a:solidFill>
              <a:effectLst/>
              <a:latin typeface="+mn-lt"/>
              <a:ea typeface="+mn-ea"/>
              <a:cs typeface="+mn-cs"/>
            </a:rPr>
            <a:t>La banque d’indicateurs est accessible à partir du Centre documentaire dans l'intranet GPS d'AE et elle sera mise à jour périodiquement. On prévoit en faire éventuellement</a:t>
          </a:r>
          <a:r>
            <a:rPr lang="fr-CA" sz="1100" b="0" baseline="0">
              <a:solidFill>
                <a:schemeClr val="dk1"/>
              </a:solidFill>
              <a:effectLst/>
              <a:latin typeface="+mn-lt"/>
              <a:ea typeface="+mn-ea"/>
              <a:cs typeface="+mn-cs"/>
            </a:rPr>
            <a:t> une version en ligne. Plusieurs sources ont été consultées pour le choix des indicateurs telles que: les plans d'actions des RLP, les plans et rapports d'évaluation des RLP, une revue de la littérature, et davantage.</a:t>
          </a:r>
          <a:endParaRPr lang="fr-CA">
            <a:effectLst/>
          </a:endParaRPr>
        </a:p>
        <a:p>
          <a:endParaRPr lang="fr-CA" sz="1100"/>
        </a:p>
      </xdr:txBody>
    </xdr:sp>
    <xdr:clientData/>
  </xdr:twoCellAnchor>
  <xdr:twoCellAnchor>
    <xdr:from>
      <xdr:col>0</xdr:col>
      <xdr:colOff>156796</xdr:colOff>
      <xdr:row>6</xdr:row>
      <xdr:rowOff>95251</xdr:rowOff>
    </xdr:from>
    <xdr:to>
      <xdr:col>0</xdr:col>
      <xdr:colOff>5534025</xdr:colOff>
      <xdr:row>26</xdr:row>
      <xdr:rowOff>175847</xdr:rowOff>
    </xdr:to>
    <xdr:sp macro="" textlink="">
      <xdr:nvSpPr>
        <xdr:cNvPr id="9" name="ZoneTexte 8"/>
        <xdr:cNvSpPr txBox="1"/>
      </xdr:nvSpPr>
      <xdr:spPr>
        <a:xfrm>
          <a:off x="156796" y="2733676"/>
          <a:ext cx="5377229" cy="3890596"/>
        </a:xfrm>
        <a:prstGeom prst="roundRect">
          <a:avLst>
            <a:gd name="adj" fmla="val 4293"/>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eaLnBrk="1" fontAlgn="auto" latinLnBrk="0" hangingPunct="1"/>
          <a:r>
            <a:rPr lang="fr-CA" sz="1800">
              <a:solidFill>
                <a:srgbClr val="007033"/>
              </a:solidFill>
              <a:effectLst/>
              <a:latin typeface="+mn-lt"/>
              <a:ea typeface="+mn-ea"/>
              <a:cs typeface="+mn-cs"/>
            </a:rPr>
            <a:t> </a:t>
          </a:r>
          <a:r>
            <a:rPr lang="fr-CA" sz="1800" b="1" baseline="0">
              <a:solidFill>
                <a:srgbClr val="0070C0"/>
              </a:solidFill>
              <a:effectLst/>
              <a:latin typeface="+mn-lt"/>
              <a:ea typeface="+mn-ea"/>
              <a:cs typeface="+mn-cs"/>
            </a:rPr>
            <a:t>Quand</a:t>
          </a:r>
          <a:r>
            <a:rPr lang="fr-CA" sz="1800" b="1" baseline="0">
              <a:solidFill>
                <a:srgbClr val="007033"/>
              </a:solidFill>
              <a:effectLst/>
              <a:latin typeface="+mn-lt"/>
              <a:ea typeface="+mn-ea"/>
              <a:cs typeface="+mn-cs"/>
            </a:rPr>
            <a:t> </a:t>
          </a:r>
          <a:r>
            <a:rPr lang="fr-CA" sz="1100" b="1" baseline="0">
              <a:solidFill>
                <a:schemeClr val="dk1"/>
              </a:solidFill>
              <a:effectLst/>
              <a:latin typeface="+mn-lt"/>
              <a:ea typeface="+mn-ea"/>
              <a:cs typeface="+mn-cs"/>
            </a:rPr>
            <a:t>utiliser la banque? </a:t>
          </a:r>
          <a:endParaRPr lang="fr-CA" sz="1050">
            <a:effectLst/>
          </a:endParaRPr>
        </a:p>
        <a:p>
          <a:pPr eaLnBrk="1" fontAlgn="auto" latinLnBrk="0" hangingPunct="1"/>
          <a:r>
            <a:rPr lang="fr-CA" sz="1100" b="0" baseline="0">
              <a:solidFill>
                <a:schemeClr val="dk1"/>
              </a:solidFill>
              <a:effectLst/>
              <a:latin typeface="+mn-lt"/>
              <a:ea typeface="+mn-ea"/>
              <a:cs typeface="+mn-cs"/>
            </a:rPr>
            <a:t>Pour inspirer le choix et la formulation des indicateurs :</a:t>
          </a:r>
          <a:endParaRPr lang="fr-CA" sz="1050">
            <a:effectLst/>
          </a:endParaRPr>
        </a:p>
        <a:p>
          <a:pPr eaLnBrk="1" fontAlgn="auto" latinLnBrk="0" hangingPunct="1"/>
          <a:r>
            <a:rPr lang="fr-CA" sz="1100" b="0" baseline="0">
              <a:solidFill>
                <a:schemeClr val="dk1"/>
              </a:solidFill>
              <a:effectLst/>
              <a:latin typeface="+mn-lt"/>
              <a:ea typeface="+mn-ea"/>
              <a:cs typeface="+mn-cs"/>
            </a:rPr>
            <a:t>- de transformation souhaitée (Plan d'action)</a:t>
          </a:r>
          <a:endParaRPr lang="fr-CA" sz="1050">
            <a:effectLst/>
          </a:endParaRPr>
        </a:p>
        <a:p>
          <a:pPr eaLnBrk="1" fontAlgn="auto" latinLnBrk="0" hangingPunct="1"/>
          <a:r>
            <a:rPr lang="fr-CA" sz="1100" b="0" baseline="0">
              <a:solidFill>
                <a:schemeClr val="dk1"/>
              </a:solidFill>
              <a:effectLst/>
              <a:latin typeface="+mn-lt"/>
              <a:ea typeface="+mn-ea"/>
              <a:cs typeface="+mn-cs"/>
            </a:rPr>
            <a:t>- de la démarche évaluative du RLP (Plan d'évaluation)</a:t>
          </a:r>
          <a:endParaRPr lang="fr-CA" sz="1050">
            <a:effectLst/>
          </a:endParaRPr>
        </a:p>
        <a:p>
          <a:pPr eaLnBrk="1" fontAlgn="auto" latinLnBrk="0" hangingPunct="1"/>
          <a:r>
            <a:rPr lang="fr-CA" sz="1100" b="0" baseline="0">
              <a:solidFill>
                <a:schemeClr val="dk1"/>
              </a:solidFill>
              <a:effectLst/>
              <a:latin typeface="+mn-lt"/>
              <a:ea typeface="+mn-ea"/>
              <a:cs typeface="+mn-cs"/>
            </a:rPr>
            <a:t>- du tableau de bord de suivi</a:t>
          </a:r>
          <a:endParaRPr lang="fr-CA" sz="1050">
            <a:effectLst/>
          </a:endParaRPr>
        </a:p>
        <a:p>
          <a:pPr eaLnBrk="1" fontAlgn="auto" latinLnBrk="0" hangingPunct="1"/>
          <a:r>
            <a:rPr lang="fr-CA" sz="1100" b="0" baseline="0">
              <a:solidFill>
                <a:schemeClr val="dk1"/>
              </a:solidFill>
              <a:effectLst/>
              <a:latin typeface="+mn-lt"/>
              <a:ea typeface="+mn-ea"/>
              <a:cs typeface="+mn-cs"/>
            </a:rPr>
            <a:t>- utilisés à l'étape du constat</a:t>
          </a:r>
        </a:p>
        <a:p>
          <a:pPr eaLnBrk="1" fontAlgn="auto" latinLnBrk="0" hangingPunct="1"/>
          <a:endParaRPr lang="fr-CA" sz="1050">
            <a:effectLst/>
          </a:endParaRPr>
        </a:p>
        <a:p>
          <a:r>
            <a:rPr lang="fr-CA" sz="1800" b="1">
              <a:solidFill>
                <a:srgbClr val="0070C0"/>
              </a:solidFill>
              <a:effectLst/>
              <a:latin typeface="+mn-lt"/>
              <a:ea typeface="+mn-ea"/>
              <a:cs typeface="+mn-cs"/>
            </a:rPr>
            <a:t>Pourquoi</a:t>
          </a:r>
          <a:r>
            <a:rPr lang="fr-CA" sz="1100" b="1">
              <a:solidFill>
                <a:schemeClr val="dk1"/>
              </a:solidFill>
              <a:effectLst/>
              <a:latin typeface="+mn-lt"/>
              <a:ea typeface="+mn-ea"/>
              <a:cs typeface="+mn-cs"/>
            </a:rPr>
            <a:t> une banque d’indicateurs?</a:t>
          </a:r>
          <a:endParaRPr lang="fr-CA" sz="1050">
            <a:effectLst/>
          </a:endParaRPr>
        </a:p>
        <a:p>
          <a:r>
            <a:rPr lang="fr-CA" sz="1100" baseline="0">
              <a:solidFill>
                <a:schemeClr val="dk1"/>
              </a:solidFill>
              <a:effectLst/>
              <a:latin typeface="+mn-lt"/>
              <a:ea typeface="+mn-ea"/>
              <a:cs typeface="+mn-cs"/>
            </a:rPr>
            <a:t>Tout d'abord, il a été demandé depuis un certain temps par les acteurs terrain qu'un soutien plus approfondi soit offert concernant les indicateurs. Ensuite, la Direction Évaluation a constaté une variété de difficultés reliées à l'identification et la formulation d'indicateurs autant dans les plans d'action (indicateurs de transformations souhaitées) que dans les plans d'évaluation. </a:t>
          </a:r>
          <a:r>
            <a:rPr lang="fr-CA" sz="1100">
              <a:solidFill>
                <a:schemeClr val="dk1"/>
              </a:solidFill>
              <a:effectLst/>
              <a:latin typeface="+mn-lt"/>
              <a:ea typeface="+mn-ea"/>
              <a:cs typeface="+mn-cs"/>
            </a:rPr>
            <a:t> </a:t>
          </a:r>
          <a:endParaRPr lang="fr-CA" sz="1050">
            <a:effectLst/>
          </a:endParaRPr>
        </a:p>
        <a:p>
          <a:endParaRPr lang="fr-CA" sz="1100" b="1">
            <a:solidFill>
              <a:schemeClr val="dk1"/>
            </a:solidFill>
            <a:effectLst/>
            <a:latin typeface="+mn-lt"/>
            <a:ea typeface="+mn-ea"/>
            <a:cs typeface="+mn-cs"/>
          </a:endParaRPr>
        </a:p>
        <a:p>
          <a:r>
            <a:rPr lang="fr-CA" sz="1800" b="1">
              <a:solidFill>
                <a:srgbClr val="0070C0"/>
              </a:solidFill>
              <a:effectLst/>
              <a:latin typeface="+mn-lt"/>
              <a:ea typeface="+mn-ea"/>
              <a:cs typeface="+mn-cs"/>
            </a:rPr>
            <a:t>Qui</a:t>
          </a:r>
          <a:r>
            <a:rPr lang="fr-CA" sz="1100" b="1">
              <a:solidFill>
                <a:schemeClr val="dk1"/>
              </a:solidFill>
              <a:effectLst/>
              <a:latin typeface="+mn-lt"/>
              <a:ea typeface="+mn-ea"/>
              <a:cs typeface="+mn-cs"/>
            </a:rPr>
            <a:t> cette</a:t>
          </a:r>
          <a:r>
            <a:rPr lang="fr-CA" sz="1100" b="1" baseline="0">
              <a:solidFill>
                <a:schemeClr val="dk1"/>
              </a:solidFill>
              <a:effectLst/>
              <a:latin typeface="+mn-lt"/>
              <a:ea typeface="+mn-ea"/>
              <a:cs typeface="+mn-cs"/>
            </a:rPr>
            <a:t> banque vise- t'elle principalement?</a:t>
          </a:r>
          <a:endParaRPr lang="fr-CA" sz="1050">
            <a:effectLst/>
          </a:endParaRPr>
        </a:p>
        <a:p>
          <a:r>
            <a:rPr lang="fr-CA" sz="1100" baseline="0">
              <a:solidFill>
                <a:schemeClr val="dk1"/>
              </a:solidFill>
              <a:effectLst/>
              <a:latin typeface="+mn-lt"/>
              <a:ea typeface="+mn-ea"/>
              <a:cs typeface="+mn-cs"/>
            </a:rPr>
            <a:t>- Les regroupements locaux de partenaires (RLP) (coordo, partenaires, etc.)</a:t>
          </a:r>
          <a:endParaRPr lang="fr-CA" sz="1050">
            <a:effectLst/>
          </a:endParaRPr>
        </a:p>
        <a:p>
          <a:r>
            <a:rPr lang="fr-CA" sz="1100" baseline="0">
              <a:solidFill>
                <a:schemeClr val="dk1"/>
              </a:solidFill>
              <a:effectLst/>
              <a:latin typeface="+mn-lt"/>
              <a:ea typeface="+mn-ea"/>
              <a:cs typeface="+mn-cs"/>
            </a:rPr>
            <a:t>- Les consultants en évaluation embauchés par les RLP</a:t>
          </a:r>
          <a:endParaRPr lang="fr-CA" sz="1050">
            <a:effectLst/>
          </a:endParaRPr>
        </a:p>
        <a:p>
          <a:r>
            <a:rPr lang="fr-CA" sz="1100" baseline="0">
              <a:solidFill>
                <a:schemeClr val="dk1"/>
              </a:solidFill>
              <a:effectLst/>
              <a:latin typeface="+mn-lt"/>
              <a:ea typeface="+mn-ea"/>
              <a:cs typeface="+mn-cs"/>
            </a:rPr>
            <a:t>- Tous les employés d'Avenir d'enfants impliqués dans des fonctions d'accompagnement, de soutien de suivi et d'évaluation</a:t>
          </a:r>
          <a:endParaRPr lang="fr-CA" sz="1050">
            <a:effectLst/>
          </a:endParaRPr>
        </a:p>
        <a:p>
          <a:pPr eaLnBrk="1" fontAlgn="auto" latinLnBrk="0" hangingPunct="1"/>
          <a:endParaRPr lang="fr-CA" sz="1050">
            <a:effectLst/>
          </a:endParaRPr>
        </a:p>
      </xdr:txBody>
    </xdr:sp>
    <xdr:clientData/>
  </xdr:twoCellAnchor>
  <xdr:twoCellAnchor>
    <xdr:from>
      <xdr:col>0</xdr:col>
      <xdr:colOff>123824</xdr:colOff>
      <xdr:row>39</xdr:row>
      <xdr:rowOff>136280</xdr:rowOff>
    </xdr:from>
    <xdr:to>
      <xdr:col>0</xdr:col>
      <xdr:colOff>5540619</xdr:colOff>
      <xdr:row>55</xdr:row>
      <xdr:rowOff>19050</xdr:rowOff>
    </xdr:to>
    <xdr:sp macro="" textlink="">
      <xdr:nvSpPr>
        <xdr:cNvPr id="10" name="ZoneTexte 9"/>
        <xdr:cNvSpPr txBox="1"/>
      </xdr:nvSpPr>
      <xdr:spPr>
        <a:xfrm>
          <a:off x="123824" y="9061205"/>
          <a:ext cx="5416795" cy="2930770"/>
        </a:xfrm>
        <a:prstGeom prst="roundRect">
          <a:avLst>
            <a:gd name="adj" fmla="val 6897"/>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fr-CA" sz="1400" b="0">
              <a:solidFill>
                <a:srgbClr val="0070C0"/>
              </a:solidFill>
              <a:effectLst/>
              <a:latin typeface="+mn-lt"/>
              <a:ea typeface="+mn-ea"/>
              <a:cs typeface="+mn-cs"/>
            </a:rPr>
            <a:t>Catégories proposées</a:t>
          </a:r>
          <a:endParaRPr lang="fr-CA" sz="1400" b="0">
            <a:solidFill>
              <a:srgbClr val="0070C0"/>
            </a:solidFill>
            <a:effectLst/>
          </a:endParaRPr>
        </a:p>
        <a:p>
          <a:r>
            <a:rPr lang="fr-CA" sz="1100">
              <a:solidFill>
                <a:schemeClr val="dk1"/>
              </a:solidFill>
              <a:effectLst/>
              <a:latin typeface="+mn-lt"/>
              <a:ea typeface="+mn-ea"/>
              <a:cs typeface="+mn-cs"/>
            </a:rPr>
            <a:t>Afin de vous inspirer,</a:t>
          </a:r>
          <a:r>
            <a:rPr lang="fr-CA" sz="1100" baseline="0">
              <a:solidFill>
                <a:schemeClr val="dk1"/>
              </a:solidFill>
              <a:effectLst/>
              <a:latin typeface="+mn-lt"/>
              <a:ea typeface="+mn-ea"/>
              <a:cs typeface="+mn-cs"/>
            </a:rPr>
            <a:t> l</a:t>
          </a:r>
          <a:r>
            <a:rPr lang="fr-CA" sz="1100">
              <a:solidFill>
                <a:schemeClr val="dk1"/>
              </a:solidFill>
              <a:effectLst/>
              <a:latin typeface="+mn-lt"/>
              <a:ea typeface="+mn-ea"/>
              <a:cs typeface="+mn-cs"/>
            </a:rPr>
            <a:t>a banque d’indicateurs propose des indicateurs catégorisés selon plusieurs critères :</a:t>
          </a:r>
        </a:p>
        <a:p>
          <a:endParaRPr lang="fr-CA">
            <a:effectLst/>
          </a:endParaRPr>
        </a:p>
        <a:p>
          <a:r>
            <a:rPr lang="fr-CA" sz="1100">
              <a:solidFill>
                <a:schemeClr val="dk1"/>
              </a:solidFill>
              <a:effectLst/>
              <a:latin typeface="+mn-lt"/>
              <a:ea typeface="+mn-ea"/>
              <a:cs typeface="+mn-cs"/>
            </a:rPr>
            <a:t> - Les</a:t>
          </a:r>
          <a:r>
            <a:rPr lang="fr-CA" sz="1100" baseline="0">
              <a:solidFill>
                <a:schemeClr val="dk1"/>
              </a:solidFill>
              <a:effectLst/>
              <a:latin typeface="+mn-lt"/>
              <a:ea typeface="+mn-ea"/>
              <a:cs typeface="+mn-cs"/>
            </a:rPr>
            <a:t> 3 </a:t>
          </a:r>
          <a:r>
            <a:rPr lang="fr-CA" sz="1100" b="1" baseline="0">
              <a:solidFill>
                <a:schemeClr val="dk1"/>
              </a:solidFill>
              <a:effectLst/>
              <a:latin typeface="+mn-lt"/>
              <a:ea typeface="+mn-ea"/>
              <a:cs typeface="+mn-cs"/>
            </a:rPr>
            <a:t>systèmes</a:t>
          </a:r>
          <a:r>
            <a:rPr lang="fr-CA" sz="1100" baseline="0">
              <a:solidFill>
                <a:schemeClr val="dk1"/>
              </a:solidFill>
              <a:effectLst/>
              <a:latin typeface="+mn-lt"/>
              <a:ea typeface="+mn-ea"/>
              <a:cs typeface="+mn-cs"/>
            </a:rPr>
            <a:t> de l'</a:t>
          </a:r>
          <a:r>
            <a:rPr lang="fr-CA" sz="1100">
              <a:solidFill>
                <a:schemeClr val="dk1"/>
              </a:solidFill>
              <a:effectLst/>
              <a:latin typeface="+mn-lt"/>
              <a:ea typeface="+mn-ea"/>
              <a:cs typeface="+mn-cs"/>
            </a:rPr>
            <a:t>écosystémie</a:t>
          </a:r>
          <a:r>
            <a:rPr lang="fr-CA" sz="1100" baseline="0">
              <a:solidFill>
                <a:schemeClr val="dk1"/>
              </a:solidFill>
              <a:effectLst/>
              <a:latin typeface="+mn-lt"/>
              <a:ea typeface="+mn-ea"/>
              <a:cs typeface="+mn-cs"/>
            </a:rPr>
            <a:t> (enfant, famille, communauté)</a:t>
          </a:r>
          <a:endParaRPr lang="fr-CA">
            <a:effectLst/>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 - </a:t>
          </a:r>
          <a:r>
            <a:rPr lang="fr-CA" sz="1100" b="1">
              <a:solidFill>
                <a:schemeClr val="dk1"/>
              </a:solidFill>
              <a:effectLst/>
              <a:latin typeface="+mn-lt"/>
              <a:ea typeface="+mn-ea"/>
              <a:cs typeface="+mn-cs"/>
            </a:rPr>
            <a:t>Quantitatifs ou qualitatifs</a:t>
          </a:r>
          <a:endParaRPr lang="fr-CA" b="1">
            <a:effectLst/>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 - Degré de </a:t>
          </a:r>
          <a:r>
            <a:rPr lang="fr-CA" sz="1100" b="1">
              <a:solidFill>
                <a:schemeClr val="dk1"/>
              </a:solidFill>
              <a:effectLst/>
              <a:latin typeface="+mn-lt"/>
              <a:ea typeface="+mn-ea"/>
              <a:cs typeface="+mn-cs"/>
            </a:rPr>
            <a:t>complexité</a:t>
          </a:r>
          <a:r>
            <a:rPr lang="fr-CA" sz="1100">
              <a:solidFill>
                <a:schemeClr val="dk1"/>
              </a:solidFill>
              <a:effectLst/>
              <a:latin typeface="+mn-lt"/>
              <a:ea typeface="+mn-ea"/>
              <a:cs typeface="+mn-cs"/>
            </a:rPr>
            <a:t> (très simple, simple, intermédiaire, complexe)</a:t>
          </a:r>
          <a:endParaRPr lang="fr-CA">
            <a:effectLst/>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 - </a:t>
          </a:r>
          <a:r>
            <a:rPr lang="fr-CA" sz="1100" b="1">
              <a:solidFill>
                <a:schemeClr val="dk1"/>
              </a:solidFill>
              <a:effectLst/>
              <a:latin typeface="+mn-lt"/>
              <a:ea typeface="+mn-ea"/>
              <a:cs typeface="+mn-cs"/>
            </a:rPr>
            <a:t>L'objet d’évaluation </a:t>
          </a:r>
          <a:r>
            <a:rPr lang="fr-CA" sz="1100">
              <a:solidFill>
                <a:schemeClr val="dk1"/>
              </a:solidFill>
              <a:effectLst/>
              <a:latin typeface="+mn-lt"/>
              <a:ea typeface="+mn-ea"/>
              <a:cs typeface="+mn-cs"/>
            </a:rPr>
            <a:t>choisi (analyse de situation, suivi/monitoring, mise en œuvre, partenariat, effets/TS)</a:t>
          </a:r>
          <a:endParaRPr lang="fr-CA">
            <a:effectLst/>
          </a:endParaRPr>
        </a:p>
        <a:p>
          <a:pPr eaLnBrk="1" fontAlgn="auto" latinLnBrk="0" hangingPunct="1"/>
          <a:endParaRPr lang="fr-CA" sz="1100"/>
        </a:p>
        <a:p>
          <a:pPr eaLnBrk="1" fontAlgn="auto" latinLnBrk="0" hangingPunct="1"/>
          <a:r>
            <a:rPr lang="fr-CA" sz="1200" b="1">
              <a:solidFill>
                <a:srgbClr val="0070C0"/>
              </a:solidFill>
            </a:rPr>
            <a:t>Vous pouvez cliquer sur les boutons</a:t>
          </a:r>
          <a:r>
            <a:rPr lang="fr-CA" sz="1200" b="1" baseline="0">
              <a:solidFill>
                <a:srgbClr val="0070C0"/>
              </a:solidFill>
            </a:rPr>
            <a:t> au haut de la banque pour filter vos choix .</a:t>
          </a:r>
          <a:endParaRPr lang="fr-CA" sz="1200" b="1">
            <a:solidFill>
              <a:srgbClr val="0070C0"/>
            </a:solidFill>
          </a:endParaRPr>
        </a:p>
      </xdr:txBody>
    </xdr:sp>
    <xdr:clientData/>
  </xdr:twoCellAnchor>
  <xdr:twoCellAnchor>
    <xdr:from>
      <xdr:col>0</xdr:col>
      <xdr:colOff>119432</xdr:colOff>
      <xdr:row>27</xdr:row>
      <xdr:rowOff>88662</xdr:rowOff>
    </xdr:from>
    <xdr:to>
      <xdr:col>0</xdr:col>
      <xdr:colOff>5553076</xdr:colOff>
      <xdr:row>38</xdr:row>
      <xdr:rowOff>76200</xdr:rowOff>
    </xdr:to>
    <xdr:sp macro="" textlink="">
      <xdr:nvSpPr>
        <xdr:cNvPr id="11" name="ZoneTexte 10"/>
        <xdr:cNvSpPr txBox="1"/>
      </xdr:nvSpPr>
      <xdr:spPr>
        <a:xfrm>
          <a:off x="119432" y="6727587"/>
          <a:ext cx="5433644" cy="2083038"/>
        </a:xfrm>
        <a:prstGeom prst="roundRect">
          <a:avLst>
            <a:gd name="adj" fmla="val 6897"/>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fr-CA" sz="1400" b="0">
              <a:solidFill>
                <a:srgbClr val="0070C0"/>
              </a:solidFill>
              <a:effectLst/>
              <a:latin typeface="+mn-lt"/>
              <a:ea typeface="+mn-ea"/>
              <a:cs typeface="+mn-cs"/>
            </a:rPr>
            <a:t>Formulation</a:t>
          </a:r>
          <a:r>
            <a:rPr lang="fr-CA" sz="1400" b="0">
              <a:solidFill>
                <a:srgbClr val="007033"/>
              </a:solidFill>
              <a:effectLst/>
              <a:latin typeface="+mn-lt"/>
              <a:ea typeface="+mn-ea"/>
              <a:cs typeface="+mn-cs"/>
            </a:rPr>
            <a:t> </a:t>
          </a:r>
          <a:endParaRPr lang="fr-CA" sz="1400" b="0">
            <a:solidFill>
              <a:srgbClr val="007033"/>
            </a:solidFill>
            <a:effectLst/>
          </a:endParaRPr>
        </a:p>
        <a:p>
          <a:r>
            <a:rPr lang="fr-CA" sz="1100" baseline="0">
              <a:solidFill>
                <a:schemeClr val="dk1"/>
              </a:solidFill>
              <a:effectLst/>
              <a:latin typeface="+mn-lt"/>
              <a:ea typeface="+mn-ea"/>
              <a:cs typeface="+mn-cs"/>
            </a:rPr>
            <a:t>Nous vous proposons une règle de base pour formuler des indicateurs. </a:t>
          </a:r>
          <a:r>
            <a:rPr lang="fr-CA" sz="1100">
              <a:solidFill>
                <a:schemeClr val="dk1"/>
              </a:solidFill>
              <a:effectLst/>
              <a:latin typeface="+mn-lt"/>
              <a:ea typeface="+mn-ea"/>
              <a:cs typeface="+mn-cs"/>
            </a:rPr>
            <a:t>Celle-ci </a:t>
          </a:r>
          <a:r>
            <a:rPr lang="fr-CA" sz="1100" baseline="0">
              <a:solidFill>
                <a:schemeClr val="dk1"/>
              </a:solidFill>
              <a:effectLst/>
              <a:latin typeface="+mn-lt"/>
              <a:ea typeface="+mn-ea"/>
              <a:cs typeface="+mn-cs"/>
            </a:rPr>
            <a:t>se décline en trois temps. Chaque indicateur se formule ainsi selon la méthode suivante : </a:t>
          </a:r>
          <a:endParaRPr lang="fr-CA">
            <a:effectLst/>
          </a:endParaRPr>
        </a:p>
        <a:p>
          <a:endParaRPr lang="fr-CA" sz="1100" b="1" cap="small" baseline="0">
            <a:solidFill>
              <a:schemeClr val="dk1"/>
            </a:solidFill>
            <a:effectLst/>
            <a:latin typeface="+mn-lt"/>
            <a:ea typeface="+mn-ea"/>
            <a:cs typeface="+mn-cs"/>
          </a:endParaRPr>
        </a:p>
        <a:p>
          <a:r>
            <a:rPr lang="fr-CA" sz="1100" b="1" cap="small" baseline="0">
              <a:solidFill>
                <a:schemeClr val="dk1"/>
              </a:solidFill>
              <a:effectLst/>
              <a:latin typeface="+mn-lt"/>
              <a:ea typeface="+mn-ea"/>
              <a:cs typeface="+mn-cs"/>
            </a:rPr>
            <a:t>                   Mot variable + Article             +           Objet spécifique</a:t>
          </a:r>
          <a:endParaRPr lang="fr-CA">
            <a:effectLst/>
          </a:endParaRPr>
        </a:p>
        <a:p>
          <a:endParaRPr lang="fr-CA" sz="1100" b="0" i="1">
            <a:solidFill>
              <a:schemeClr val="dk1"/>
            </a:solidFill>
            <a:effectLst/>
            <a:latin typeface="+mn-lt"/>
            <a:ea typeface="+mn-ea"/>
            <a:cs typeface="+mn-cs"/>
          </a:endParaRPr>
        </a:p>
        <a:p>
          <a:r>
            <a:rPr lang="fr-CA" sz="1100" b="0" i="1">
              <a:solidFill>
                <a:schemeClr val="dk1"/>
              </a:solidFill>
              <a:effectLst/>
              <a:latin typeface="+mn-lt"/>
              <a:ea typeface="+mn-ea"/>
              <a:cs typeface="+mn-cs"/>
            </a:rPr>
            <a:t>Exemple : </a:t>
          </a:r>
          <a:endParaRPr lang="fr-CA">
            <a:effectLst/>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Il s'agit d'une méthode conventionnelle de formulation qui aide à</a:t>
          </a:r>
          <a:r>
            <a:rPr lang="fr-CA" sz="1100" baseline="0">
              <a:solidFill>
                <a:schemeClr val="dk1"/>
              </a:solidFill>
              <a:effectLst/>
              <a:latin typeface="+mn-lt"/>
              <a:ea typeface="+mn-ea"/>
              <a:cs typeface="+mn-cs"/>
            </a:rPr>
            <a:t> bâtir des indicateurs plus</a:t>
          </a:r>
          <a:r>
            <a:rPr lang="fr-CA" sz="1100">
              <a:solidFill>
                <a:schemeClr val="dk1"/>
              </a:solidFill>
              <a:effectLst/>
              <a:latin typeface="+mn-lt"/>
              <a:ea typeface="+mn-ea"/>
              <a:cs typeface="+mn-cs"/>
            </a:rPr>
            <a:t> spécifiques et donc plus fiables.</a:t>
          </a:r>
          <a:endParaRPr lang="fr-CA">
            <a:effectLst/>
          </a:endParaRPr>
        </a:p>
      </xdr:txBody>
    </xdr:sp>
    <xdr:clientData/>
  </xdr:twoCellAnchor>
  <xdr:twoCellAnchor>
    <xdr:from>
      <xdr:col>0</xdr:col>
      <xdr:colOff>929795</xdr:colOff>
      <xdr:row>32</xdr:row>
      <xdr:rowOff>113572</xdr:rowOff>
    </xdr:from>
    <xdr:to>
      <xdr:col>0</xdr:col>
      <xdr:colOff>5608769</xdr:colOff>
      <xdr:row>34</xdr:row>
      <xdr:rowOff>84265</xdr:rowOff>
    </xdr:to>
    <xdr:graphicFrame macro="">
      <xdr:nvGraphicFramePr>
        <xdr:cNvPr id="12" name="Diagramme 1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85725</xdr:colOff>
      <xdr:row>1</xdr:row>
      <xdr:rowOff>9526</xdr:rowOff>
    </xdr:from>
    <xdr:to>
      <xdr:col>3</xdr:col>
      <xdr:colOff>104775</xdr:colOff>
      <xdr:row>6</xdr:row>
      <xdr:rowOff>180975</xdr:rowOff>
    </xdr:to>
    <mc:AlternateContent xmlns:mc="http://schemas.openxmlformats.org/markup-compatibility/2006" xmlns:a14="http://schemas.microsoft.com/office/drawing/2010/main">
      <mc:Choice Requires="a14">
        <xdr:graphicFrame macro="">
          <xdr:nvGraphicFramePr>
            <xdr:cNvPr id="2" name="Système 1"/>
            <xdr:cNvGraphicFramePr/>
          </xdr:nvGraphicFramePr>
          <xdr:xfrm>
            <a:off x="0" y="0"/>
            <a:ext cx="0" cy="0"/>
          </xdr:xfrm>
          <a:graphic>
            <a:graphicData uri="http://schemas.microsoft.com/office/drawing/2010/slicer">
              <sle:slicer xmlns:sle="http://schemas.microsoft.com/office/drawing/2010/slicer" name="Système 1"/>
            </a:graphicData>
          </a:graphic>
        </xdr:graphicFrame>
      </mc:Choice>
      <mc:Fallback xmlns="">
        <xdr:sp macro="" textlink="">
          <xdr:nvSpPr>
            <xdr:cNvPr id="0" name=""/>
            <xdr:cNvSpPr>
              <a:spLocks noTextEdit="1"/>
            </xdr:cNvSpPr>
          </xdr:nvSpPr>
          <xdr:spPr>
            <a:xfrm>
              <a:off x="295275" y="381001"/>
              <a:ext cx="1266825" cy="1171574"/>
            </a:xfrm>
            <a:prstGeom prst="rect">
              <a:avLst/>
            </a:prstGeom>
            <a:solidFill>
              <a:prstClr val="white"/>
            </a:solidFill>
            <a:ln w="1">
              <a:solidFill>
                <a:prstClr val="green"/>
              </a:solidFill>
            </a:ln>
          </xdr:spPr>
          <xdr:txBody>
            <a:bodyPr vertOverflow="clip" horzOverflow="clip"/>
            <a:lstStyle/>
            <a:p>
              <a:r>
                <a:rPr lang="fr-CA" sz="1100"/>
                <a:t>Cette forme représente un segment. Les segments peuvent être utilisés au moins dans Excel 2010.
Si la forme a été modifiée dans une version antérieure d’Excel, ou si le classeur a été enregistré dans Excel 2003 ou une version antérieure, le segment ne peut pas être utilisé.</a:t>
              </a:r>
            </a:p>
          </xdr:txBody>
        </xdr:sp>
      </mc:Fallback>
    </mc:AlternateContent>
    <xdr:clientData fLocksWithSheet="0"/>
  </xdr:twoCellAnchor>
  <xdr:twoCellAnchor editAs="oneCell">
    <xdr:from>
      <xdr:col>3</xdr:col>
      <xdr:colOff>321130</xdr:colOff>
      <xdr:row>1</xdr:row>
      <xdr:rowOff>12473</xdr:rowOff>
    </xdr:from>
    <xdr:to>
      <xdr:col>3</xdr:col>
      <xdr:colOff>1719262</xdr:colOff>
      <xdr:row>5</xdr:row>
      <xdr:rowOff>139700</xdr:rowOff>
    </xdr:to>
    <mc:AlternateContent xmlns:mc="http://schemas.openxmlformats.org/markup-compatibility/2006" xmlns:a14="http://schemas.microsoft.com/office/drawing/2010/main">
      <mc:Choice Requires="a14">
        <xdr:graphicFrame macro="">
          <xdr:nvGraphicFramePr>
            <xdr:cNvPr id="5" name="Quanti/ quali 1"/>
            <xdr:cNvGraphicFramePr/>
          </xdr:nvGraphicFramePr>
          <xdr:xfrm>
            <a:off x="0" y="0"/>
            <a:ext cx="0" cy="0"/>
          </xdr:xfrm>
          <a:graphic>
            <a:graphicData uri="http://schemas.microsoft.com/office/drawing/2010/slicer">
              <sle:slicer xmlns:sle="http://schemas.microsoft.com/office/drawing/2010/slicer" name="Quanti/ quali 1"/>
            </a:graphicData>
          </a:graphic>
        </xdr:graphicFrame>
      </mc:Choice>
      <mc:Fallback xmlns="">
        <xdr:sp macro="" textlink="">
          <xdr:nvSpPr>
            <xdr:cNvPr id="0" name=""/>
            <xdr:cNvSpPr>
              <a:spLocks noTextEdit="1"/>
            </xdr:cNvSpPr>
          </xdr:nvSpPr>
          <xdr:spPr>
            <a:xfrm>
              <a:off x="1778455" y="383948"/>
              <a:ext cx="1398132" cy="927327"/>
            </a:xfrm>
            <a:prstGeom prst="rect">
              <a:avLst/>
            </a:prstGeom>
            <a:solidFill>
              <a:prstClr val="white"/>
            </a:solidFill>
            <a:ln w="1">
              <a:solidFill>
                <a:prstClr val="green"/>
              </a:solidFill>
            </a:ln>
          </xdr:spPr>
          <xdr:txBody>
            <a:bodyPr vertOverflow="clip" horzOverflow="clip"/>
            <a:lstStyle/>
            <a:p>
              <a:r>
                <a:rPr lang="fr-CA" sz="1100"/>
                <a:t>Cette forme représente un segment. Les segments peuvent être utilisés au moins dans Excel 2010.
Si la forme a été modifiée dans une version antérieure d’Excel, ou si le classeur a été enregistré dans Excel 2003 ou une version antérieure, le segment ne peut pas être utilisé.</a:t>
              </a:r>
            </a:p>
          </xdr:txBody>
        </xdr:sp>
      </mc:Fallback>
    </mc:AlternateContent>
    <xdr:clientData fLocksWithSheet="0"/>
  </xdr:twoCellAnchor>
  <xdr:twoCellAnchor>
    <xdr:from>
      <xdr:col>4</xdr:col>
      <xdr:colOff>4967969</xdr:colOff>
      <xdr:row>0</xdr:row>
      <xdr:rowOff>41161</xdr:rowOff>
    </xdr:from>
    <xdr:to>
      <xdr:col>4</xdr:col>
      <xdr:colOff>6570891</xdr:colOff>
      <xdr:row>5</xdr:row>
      <xdr:rowOff>151377</xdr:rowOff>
    </xdr:to>
    <mc:AlternateContent xmlns:mc="http://schemas.openxmlformats.org/markup-compatibility/2006" xmlns:a14="http://schemas.microsoft.com/office/drawing/2010/main">
      <mc:Choice Requires="a14">
        <xdr:graphicFrame macro="">
          <xdr:nvGraphicFramePr>
            <xdr:cNvPr id="4" name="Catégorie d'objet visé par l'indicateur"/>
            <xdr:cNvGraphicFramePr>
              <a:graphicFrameLocks/>
            </xdr:cNvGraphicFramePr>
          </xdr:nvGraphicFramePr>
          <xdr:xfrm>
            <a:off x="0" y="0"/>
            <a:ext cx="0" cy="0"/>
          </xdr:xfrm>
          <a:graphic>
            <a:graphicData uri="http://schemas.microsoft.com/office/drawing/2010/slicer">
              <sle:slicer xmlns:sle="http://schemas.microsoft.com/office/drawing/2010/slicer" name="Catégorie d'objet visé par l'indicateur"/>
            </a:graphicData>
          </a:graphic>
        </xdr:graphicFrame>
      </mc:Choice>
      <mc:Fallback xmlns="">
        <xdr:sp macro="" textlink="">
          <xdr:nvSpPr>
            <xdr:cNvPr id="0" name=""/>
            <xdr:cNvSpPr>
              <a:spLocks noTextEdit="1"/>
            </xdr:cNvSpPr>
          </xdr:nvSpPr>
          <xdr:spPr>
            <a:xfrm>
              <a:off x="5529944" y="41161"/>
              <a:ext cx="2722" cy="1243691"/>
            </a:xfrm>
            <a:prstGeom prst="rect">
              <a:avLst/>
            </a:prstGeom>
            <a:solidFill>
              <a:prstClr val="white"/>
            </a:solidFill>
            <a:ln w="1">
              <a:solidFill>
                <a:prstClr val="green"/>
              </a:solidFill>
            </a:ln>
          </xdr:spPr>
          <xdr:txBody>
            <a:bodyPr vertOverflow="clip" horzOverflow="clip"/>
            <a:lstStyle/>
            <a:p>
              <a:r>
                <a:rPr lang="fr-CA"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fLocksWithSheet="0" fPrintsWithSheet="0"/>
  </xdr:twoCellAnchor>
  <xdr:twoCellAnchor editAs="oneCell">
    <xdr:from>
      <xdr:col>3</xdr:col>
      <xdr:colOff>1951037</xdr:colOff>
      <xdr:row>1</xdr:row>
      <xdr:rowOff>15875</xdr:rowOff>
    </xdr:from>
    <xdr:to>
      <xdr:col>5</xdr:col>
      <xdr:colOff>284162</xdr:colOff>
      <xdr:row>8</xdr:row>
      <xdr:rowOff>53975</xdr:rowOff>
    </xdr:to>
    <mc:AlternateContent xmlns:mc="http://schemas.openxmlformats.org/markup-compatibility/2006" xmlns:a14="http://schemas.microsoft.com/office/drawing/2010/main">
      <mc:Choice Requires="a14">
        <xdr:graphicFrame macro="">
          <xdr:nvGraphicFramePr>
            <xdr:cNvPr id="6" name="Degré de complexité"/>
            <xdr:cNvGraphicFramePr/>
          </xdr:nvGraphicFramePr>
          <xdr:xfrm>
            <a:off x="0" y="0"/>
            <a:ext cx="0" cy="0"/>
          </xdr:xfrm>
          <a:graphic>
            <a:graphicData uri="http://schemas.microsoft.com/office/drawing/2010/slicer">
              <sle:slicer xmlns:sle="http://schemas.microsoft.com/office/drawing/2010/slicer" name="Degré de complexité"/>
            </a:graphicData>
          </a:graphic>
        </xdr:graphicFrame>
      </mc:Choice>
      <mc:Fallback xmlns="">
        <xdr:sp macro="" textlink="">
          <xdr:nvSpPr>
            <xdr:cNvPr id="0" name=""/>
            <xdr:cNvSpPr>
              <a:spLocks noTextEdit="1"/>
            </xdr:cNvSpPr>
          </xdr:nvSpPr>
          <xdr:spPr>
            <a:xfrm>
              <a:off x="3408362" y="387350"/>
              <a:ext cx="1828800" cy="1438275"/>
            </a:xfrm>
            <a:prstGeom prst="rect">
              <a:avLst/>
            </a:prstGeom>
            <a:solidFill>
              <a:prstClr val="white"/>
            </a:solidFill>
            <a:ln w="1">
              <a:solidFill>
                <a:prstClr val="green"/>
              </a:solidFill>
            </a:ln>
          </xdr:spPr>
          <xdr:txBody>
            <a:bodyPr vertOverflow="clip" horzOverflow="clip"/>
            <a:lstStyle/>
            <a:p>
              <a:r>
                <a:rPr lang="fr-CA" sz="1100"/>
                <a:t>Cette forme représente un segment. Les segments peuvent être utilisés au moins dans Excel 2010.
Si la forme a été modifiée dans une version antérieure d’Excel, ou si le classeur a été enregistré dans Excel 2003 ou une version antérieure, le segment ne peut pas être utilisé.</a:t>
              </a:r>
            </a:p>
          </xdr:txBody>
        </xdr:sp>
      </mc:Fallback>
    </mc:AlternateContent>
    <xdr:clientData fLocksWithSheet="0"/>
  </xdr:twoCellAnchor>
  <xdr:twoCellAnchor editAs="oneCell">
    <xdr:from>
      <xdr:col>6</xdr:col>
      <xdr:colOff>123825</xdr:colOff>
      <xdr:row>1</xdr:row>
      <xdr:rowOff>22226</xdr:rowOff>
    </xdr:from>
    <xdr:to>
      <xdr:col>6</xdr:col>
      <xdr:colOff>2981325</xdr:colOff>
      <xdr:row>9</xdr:row>
      <xdr:rowOff>107951</xdr:rowOff>
    </xdr:to>
    <mc:AlternateContent xmlns:mc="http://schemas.openxmlformats.org/markup-compatibility/2006" xmlns:a14="http://schemas.microsoft.com/office/drawing/2010/main">
      <mc:Choice Requires="a14">
        <xdr:graphicFrame macro="">
          <xdr:nvGraphicFramePr>
            <xdr:cNvPr id="8" name="Catégorie d'objet visé par l'indicateur 1"/>
            <xdr:cNvGraphicFramePr/>
          </xdr:nvGraphicFramePr>
          <xdr:xfrm>
            <a:off x="0" y="0"/>
            <a:ext cx="0" cy="0"/>
          </xdr:xfrm>
          <a:graphic>
            <a:graphicData uri="http://schemas.microsoft.com/office/drawing/2010/slicer">
              <sle:slicer xmlns:sle="http://schemas.microsoft.com/office/drawing/2010/slicer" name="Catégorie d'objet visé par l'indicateur 1"/>
            </a:graphicData>
          </a:graphic>
        </xdr:graphicFrame>
      </mc:Choice>
      <mc:Fallback xmlns="">
        <xdr:sp macro="" textlink="">
          <xdr:nvSpPr>
            <xdr:cNvPr id="0" name=""/>
            <xdr:cNvSpPr>
              <a:spLocks noTextEdit="1"/>
            </xdr:cNvSpPr>
          </xdr:nvSpPr>
          <xdr:spPr>
            <a:xfrm>
              <a:off x="5495925" y="393701"/>
              <a:ext cx="2857500" cy="1685925"/>
            </a:xfrm>
            <a:prstGeom prst="rect">
              <a:avLst/>
            </a:prstGeom>
            <a:solidFill>
              <a:prstClr val="white"/>
            </a:solidFill>
            <a:ln w="1">
              <a:solidFill>
                <a:prstClr val="green"/>
              </a:solidFill>
            </a:ln>
          </xdr:spPr>
          <xdr:txBody>
            <a:bodyPr vertOverflow="clip" horzOverflow="clip"/>
            <a:lstStyle/>
            <a:p>
              <a:r>
                <a:rPr lang="fr-CA" sz="1100"/>
                <a:t>Cette forme représente un segment. Les segments peuvent être utilisés au moins dans Excel 2010.
Si la forme a été modifiée dans une version antérieure d’Excel, ou si le classeur a été enregistré dans Excel 2003 ou une version antérieure, le segment ne peut pas être utilisé.</a:t>
              </a:r>
            </a:p>
          </xdr:txBody>
        </xdr:sp>
      </mc:Fallback>
    </mc:AlternateContent>
    <xdr:clientData fLocksWithSheet="0"/>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AE_Eval_Outil_ABC_indicateur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eur" refreshedDate="42293.630864814812" createdVersion="5" refreshedVersion="5" minRefreshableVersion="3" recordCount="269">
  <cacheSource type="worksheet">
    <worksheetSource ref="B1:J268" sheet="Données brutes" r:id="rId2"/>
  </cacheSource>
  <cacheFields count="9">
    <cacheField name="Mot variable " numFmtId="0">
      <sharedItems count="16">
        <s v="Qualité"/>
        <s v="Degré"/>
        <s v="Type "/>
        <s v="Appréciation"/>
        <s v="Pertinence"/>
        <s v="Fréquence"/>
        <s v="Perception "/>
        <s v="Capacité "/>
        <s v="Qualité perçue"/>
        <s v="Nombre"/>
        <s v="Présence"/>
        <s v="Pourcentage "/>
        <s v="Proportion"/>
        <s v="Taux"/>
        <s v="Capacité observée "/>
        <s v="Nature "/>
      </sharedItems>
    </cacheField>
    <cacheField name="Article " numFmtId="0">
      <sharedItems count="5">
        <s v="du"/>
        <s v="de"/>
        <s v="d'"/>
        <s v="des"/>
        <s v="de la"/>
      </sharedItems>
    </cacheField>
    <cacheField name="Objet spécifique de l'indicateur " numFmtId="0">
      <sharedItems count="266">
        <s v="service offert aux maisons de la famille perçue par ses usagers"/>
        <s v="réinvestissement des apprentissages réalisés par les intervenants après l'activité"/>
        <s v="acquisition de connaissances lors de la formation des intervenants"/>
        <s v="soutien offert par le conseiller pédagogique"/>
        <s v="service par les familles "/>
        <s v="connaissance des services par les familles"/>
        <s v="soutien offert aux parents "/>
        <s v="compréhension des intervenants sur le lien de causalité entre les habiletés sociales et certaines problématiques vécues chez les enfants "/>
        <s v="efficacité de l'action perçue par les parties prenantes du milieu "/>
        <s v="une action pour les partenaires du RLP"/>
        <s v="concordance de la mise en oeuvre avec le plan d'action "/>
        <s v="arrimage de l'action avec les autres services offerts dans la communauté"/>
        <s v="activités qui sont mises en œuvre selon les délais prévus"/>
        <s v="la réalisation des effets des activités (par les intervenants)"/>
        <s v="facteurs qui facilitent la mise en œuvre des actions/services"/>
        <s v="complémentarité de l'activité par rapport à l'offre de service dans la communauté, par les partenaires "/>
        <s v="intervenants à interagir en contexte interculturel"/>
        <s v="organismes du quartier à répondre aux besoins des familles"/>
        <s v="organismes du quartier à promouvoir la participation active des parents (aux activités)"/>
        <s v="connaissance des parents des organismes en petite enfance qui oeuvrent dans leur quartier "/>
        <s v="l'intervention de la personne ressource "/>
        <s v="connaissance des éducateurs en matière du développement langagier des enfants"/>
        <s v="ateliers de formation, par les intervenants"/>
        <s v="intégration des activités dans le quotidien par les éducateurs"/>
        <s v="efficacité des actions visant à rejoindre les familles dévorisées "/>
        <s v="l'organisation à  mettre en place une démarche d'évaluation participative "/>
        <s v="l'organisation à réinvestir les apprentissages qui ressortent de l'évaluation pour enrichir ses pratiques "/>
        <s v="l'organisation à utiliser les résultats de son évaluation pour faire évoluer son plan d'action "/>
        <s v="utilisation tel que planifié des ressources humaines, financières et matérielles"/>
        <s v="stratégies d'empowerment utilisées par les intervenants "/>
        <s v="importance accordée au jeu dans le développement de l'enfant chez les intervenants "/>
        <s v="l'activité par les enfants "/>
        <s v="programme pour mieux préparer les enfants à une entrée scolaire réussie"/>
        <s v="l'utilité de l'activité, chez les parents"/>
        <s v="participation des parents aux activités"/>
        <s v="climat de l'animation chez les mères"/>
        <s v="relation sociale entre les parents et les intervenants"/>
        <s v="contenu de la formation pour les parents"/>
        <s v="utilisation des services et activités"/>
        <s v="intervenants qui utilisent l'outil dans leur travail "/>
        <s v="actions offertes aux 0-5 ans dans la commuanuté"/>
        <s v="actions offertes aux femmes enceintes dans la commuanuté"/>
        <s v="actions offertes en agir tôt (-9 mois à 24 mois) dans la commuanuté"/>
        <s v="soutiens financiers accordés pour l'activitié"/>
        <s v="utilisation de l'outil par les intervenants"/>
        <s v="référence aux organismes/services appropriés"/>
        <s v="l'expérimentation de nouvelles pratiques chez les intervenants"/>
        <s v="obstacles nuisant au bon fonctionnement de l'action"/>
        <s v="références entre les organisations de la communauté, pour les familles "/>
        <s v="références de l'organisation vers d'autres services spécialisés de la communauté"/>
        <s v="stratégies d'animation pour la gestion de groupe utilisées par les intervenants "/>
        <s v="enfants de la communauté joints par l'ensemble des services des membres du RLP"/>
        <s v="enfants de familles défavorisées de la communauté joints par l'ensemble des services des membres du RLP"/>
        <s v="partenaires qui offrent des activités en dyades"/>
        <s v="intervenants qui utilisent des stratégies d'empowerment "/>
        <s v="fréquentation des services de garde dans la communauté"/>
        <s v="inscription en prématernelle"/>
        <s v="intervenants qui ont renforcé leurs compétences en éveil à la lecture"/>
        <s v="enfants qui participent à au moins 5 activités du regroupement par année"/>
        <s v="satisfaction des parents de l'action Voix des parents"/>
        <s v="parents rejoints par l'activité, qui connaissent les activités du regroupement "/>
        <s v="mères/pères ayant été consultés"/>
        <s v="familles ayant bénéficié de l'activité"/>
        <s v="ateliers auxquels les familles ont participé"/>
        <s v="prise de conscience des 5 sphères de développement des enfants "/>
        <s v="être suffisamment outillé chez le parent"/>
        <s v="parent relativement à sa compétence parentale"/>
        <s v="parent que l'activité a renforcé ses compétences parentales "/>
        <s v="confiance des parents en leurs habiletés parentales "/>
        <s v="engagement des parents au sein des activités"/>
        <s v="conscience chez le parent de l'importance du jeu dans le développement de l'enfant "/>
        <s v="connaissance du parent de son enfant"/>
        <s v="plaisir du parent de jouer avec son enfant"/>
        <s v="lien d'attachement entre le parent et l'enfant"/>
        <s v="assurance et d'estime de soi du parent "/>
        <s v="fierté et sentiment de compétence du parent "/>
        <s v="satisfaction des parents par rapport à leurs propres compétences parentales"/>
        <s v="qualité des moments vécus avec leur(s) enfant(s)"/>
        <s v="négligence parentale"/>
        <s v="activités de reconnaissance et de valorisation du rôle parental"/>
        <s v="interventions du parent aurpès de ses enfants durant l'activité"/>
        <s v="habiletés cognitives en carence chez l'enfant"/>
        <s v="jouets éducatifs dans l'environnement de l'enfant"/>
        <s v="connaissance des enfants des règles de fonctionnement à leur entrée à l'école"/>
        <s v="l'enfant de compter jusqu'à 20 "/>
        <s v="enfants rejoints qui augmentent leur capacité à se concentrer et complèter une tâche"/>
        <s v="activités touchant le développement cognitif"/>
        <s v="enfants à exécuter des tâches de nature psychomotrice "/>
        <s v="développement des habiletés motrices chez l'enfant"/>
        <s v="motricité fine chez l'enfant"/>
        <s v="motricité globale chez l'enfant"/>
        <s v="l'alimentation quotidienne de l'enfant"/>
        <s v="l'enfant à manipuler un livre"/>
        <s v="habitudes de consommation alimentaire"/>
        <s v="activités touchant le développement moteur"/>
        <s v="nouveaux-nés dans la communauté qui naissent avec un poids insuffisant"/>
        <s v="naissances prématurées dans la communauté"/>
        <s v="heures de sommeil dormies par l'enfant en moyenne par jour"/>
        <s v="estime de soi des enfants"/>
        <s v="l'enfant de contrôler ses émotions en situation de conflit"/>
        <s v="socialisation chez les enfants"/>
        <s v="l'enfant à socialiser avec ses pairs "/>
        <s v="l'enfant à créer un lien de confiance avec une personne significative"/>
        <s v="l'enfant à exprimer clairement ses émotions"/>
        <s v="développement des habiletés sociales chez l'enfant"/>
        <s v="l'enfant d'assumer la responsabilité de ses actes "/>
        <s v="crainte et d'anxiété chez l'enfant lorsqu'il est séparé de son parent "/>
        <s v="agressivité de l'enfant dans ses comportements"/>
        <s v="l'enfant d'aller vers les autres enfants"/>
        <s v="l'enfant à patienter, attendre son tour"/>
        <s v="heures passées par l'enfant devant un écran"/>
        <s v="activités touchant le développement social "/>
        <s v="activités touchant le développement affectif "/>
        <s v="temps de jeu de qualité du parent avec l'enfant, par semaine"/>
        <s v="enfants ayant été victimes ou ayant été exposés à des scènes de violence grave"/>
        <s v="enfants ayant connu un accident qui leur a demandé d'aller à l'hôpital "/>
        <s v="moments de qualité vécus entre l'enfant et le parent"/>
        <s v="signalements en matière d'aggressivité par les éducateurs"/>
        <s v="lieux utilisés pour la mise en œuvre de l'activité"/>
        <s v="parcs/espaces verts dans la localité"/>
        <s v="qualité du réseau de soutien social "/>
        <s v="contacts avec les membres du réseau de soutien à la famille "/>
        <s v="signalement à la DPJ pour les 0-5 ans"/>
        <s v="compréhension du vocabulaire de base chez l'enfant en fonction de son âge"/>
        <s v="l'enfant à communiquer "/>
        <s v="développement des habiletés langagières chez l'enfant"/>
        <s v="connaissance de l'alphabet chez l'enfant"/>
        <s v="habiletés langagières chez l'enfant"/>
        <s v="l'enfant de raconter une histoire "/>
        <s v="l'enfant à utiliser un langage approprié pour son âge"/>
        <s v="livres dans l'environnement de l'enfant"/>
        <s v="activités touchant le développement langagier"/>
        <s v="lecture de livres auprès des enfants"/>
        <s v="enfants défavorisés qui ont accès à des livres"/>
        <s v="lettres de l'alphabet reconnues par l'enfant. "/>
        <s v="besoins des enfants identifiés"/>
        <s v="l'enfant à intégrer et respecter les éléments de routine de base (repas, sieste, bain, nuit)"/>
        <s v="l'enfant à être autonome "/>
        <s v="temps consacré par enfant à la stimulation (dans le domaine de la motricité, compétences sociales ou  cognitives, etc.) "/>
        <s v="développement global de l'enfant"/>
        <s v="effets des activités sur les enfants, selon les parents "/>
        <s v="enfants qui ont participé à l'activité"/>
        <s v="minutes consacré à la stimulation (définir le type) par enfant par jour"/>
        <s v="enfants issus de familles défavorisées vulnérables à une des sphères de développement"/>
        <s v="enfants vulnérables à au moins une des cinq sphères de développement "/>
        <s v="durabilité des acquis chez les parents suite à un atelier ou formation"/>
        <s v="soutien du conjoint dans l'éducation de l'enfant"/>
        <s v="développement des compétences parentales"/>
        <s v="besoins des familles identifiées"/>
        <s v="réinvestissement des apprentissages réalisés par les parents suite à l'activité"/>
        <s v="connaissances acquises par les parents"/>
        <s v="la vie familiale "/>
        <s v="stress parental "/>
        <s v="enfants de la communauté qui vivent avec un parent ayant un problème de santé mentale"/>
        <s v="enfants de la communauté dont les deux parents sont issus de minorités ethniques "/>
        <s v="naissance chez les adolescentes"/>
        <s v="familles isolées dans la communauté"/>
        <s v="répartition des pouvoirs au sein du RLP, par les partenaires"/>
        <s v="l'action auprès des parties prenantes (autres acteurs, citoyens, municipalité, etc.) dans la communauté"/>
        <s v="activités de partage des apprentissages au sein du regroupement "/>
        <s v="parents impliqués au sein du regroupement (ou du comité, ou dans la mise en œuvre)"/>
        <s v="importance accordée au thème prévu de la formation par les participants"/>
        <s v="engagement des partenaires dans la mise en œuvre des activités"/>
        <s v="pertinence des activités par les participants"/>
        <s v="plaisir chez les enfants"/>
        <s v="obstacles qui nuisent au bon déroulement des activités"/>
        <s v="appréciation de la circulation d'information à l'interne"/>
        <s v="engagement des parents au sein de la communauté, du regroupement ou de l'action"/>
        <s v="la clarté des rôles au sein du regroupement"/>
        <s v="implication de la municipalité au sein du regroupement "/>
        <s v="mécanismes de collaboration mis en place entre les organismes rejoignant les familles vulnérables"/>
        <s v="conscience, chez les intervenants, de l'importance du jeu dans le développement de l'enfant"/>
        <s v="influencer les politiques publiques "/>
        <s v="engagement des partenaires au sein du processus de gouvernance du RLP"/>
        <s v="mobilisation des acteurs-clé en petite enfance dans la communauté"/>
        <s v="RLP de planifier autour d'enjeux communs "/>
        <s v="RLP de mettre en œuvre son plan d'action concerté"/>
        <s v="RLP de mettre en œuvre des actions qui se renforcent mutuellement"/>
        <s v="mettre en place des stratégies pour faciliter la participation des parents "/>
        <s v="relations avec les acteurs du palier régional "/>
        <s v="performance en matière de gouvernance "/>
        <s v="prise en charge des actions par la communauté"/>
        <s v="RLP à générer une vision commune "/>
        <s v="couverture du continuum de services en petite enfance au sein de la communauté "/>
        <s v="RLP à mobiliser ses partenaires pour atteindre des objectifs communs "/>
        <s v="RLP à mobiliser ses partenaires pour influencer d'autres acteurs ou instances externes, pour atteindre ses objectifs "/>
        <s v="la composition du RLP "/>
        <s v="efficacité du fonctionnement des comités du RLP"/>
        <s v="efficacité du mode de gouvernance du RLP"/>
        <s v="la répartition du pouvoir au sein du RLP"/>
        <s v="clarté des rôles au sein du RLP"/>
        <s v="rôle joué par le coordonnateur au sein du processus de gouvernance "/>
        <s v="l'organisation à bâtir et/ou maintenir sa légitimité au sein de sa communauté"/>
        <s v="RLP de réaliser un état de situation sur les enfants et les familles de la communauté"/>
        <s v="l'organisation à réaliser une planification stratégique mobilisatrice "/>
        <s v="RLP de mobiliser l'effort collectif vers l'atteinte de transformations souhaitées auxquelles tous les partenaires adhèrent"/>
        <s v="RLP de choisir des transformations souhaitées cohérentes avec ses constats"/>
        <s v="RLP de choisir des actions cohérentes avec les transformations souhaitées "/>
        <s v="RLP à utiliser/valoriser les ressources déjà présentes dans sa communauté"/>
        <s v="l'organisation à ajuster des éléments de planification, en cours de mise en oeuvre,  suite à des imprévus "/>
        <s v="RLP à planifier et mettre en œuvre l'exploitation de ses ressources de manière efficace pour atteindre les transformations souhaitées"/>
        <s v="effectuer le suivi de son plan d'action "/>
        <s v="RLP de mobiliser les parents pour qu'ils participent au sein du RLP"/>
        <s v="complémentarité des expériences et compétences au sein du regroupement "/>
        <s v="connaissance de la mission du regroupement, par les parents, intervenants ou organismes du milieu"/>
        <s v="mode de prise de décision par l'ensemble des partenaires"/>
        <s v="prise de décision de manière démocratique au sein du regroupement "/>
        <s v="la répartion équitable des responsabilités au sein du regroupement "/>
        <s v="efficacité du fonctionnement du RLP de façon générale (gouvernance, capacité d'agir, mobilisation, etc.)"/>
        <s v="partenaires à pouvoir libérer leurs représentants pour pouvoir participer aux réunions du regroupement "/>
        <s v="ouverture au sein du regroupement pour que ses membres s'expriment librement "/>
        <s v="membres du regroupement à identifier leurs divergences et en discuter de façon constructive "/>
        <s v="ouverture d'esprit face aux idées nouvelles au sein du regroupement "/>
        <s v="partenaires du regroupement à résoudre les conflits internes  "/>
        <s v="regroupement à favoriser l'esprit d'équipe "/>
        <s v="l'ambiance de travail au sein du regroupement"/>
        <s v="respect de la fréquence et de la durée prévues des actions, des activités ou des réunions du comité"/>
        <s v="participation des bénéficiaires directs ou indirects au partenariat "/>
        <s v="partenaires du RLP qui participent activement à l'élaboration de la planification écosystémique "/>
        <s v="répartition équitable des avantages découlant du partenariat"/>
        <s v="partenaires à dépasser leur propre intérêt pour favoriser l'intérêt général "/>
        <s v="partenaires à reconfigurer leur rôle pour apporter des solutions mieux adaptées "/>
        <s v="participation des membres aux rencontres et activités de la table de concertation"/>
        <s v="réseautage entre les familles "/>
        <s v="engagement des parents dans les activités du regroupement "/>
        <s v="parution d'articles de journaux liés aux changements de politiques relatives au 0-5ans dans la MRC dans l'année"/>
        <s v="municipalité au sein du regroupement "/>
        <s v="éléments de discorde majeure lors des réunions du RLP"/>
        <s v="organismes du quartier qui adhèrent au programme Amis des familles"/>
        <s v="adhésion à une vision commune au sein du regroupement "/>
        <s v="partenaires impliqués dans la mise en œuvre de l'action"/>
        <s v="organismes du regroupement qui participent à la mise en œuvre de l'activité"/>
        <s v="réunions du comité par année"/>
        <s v="partenaires présents au lancement"/>
        <s v="réunions du conseil d'administration par année"/>
        <s v="partenaires et autres parties prenantes impliqués dans la planification "/>
        <s v="outils de suivi et d'évaluation communs entre les partenaires du RLP"/>
        <s v="rencontres du CA où un compte rendu de qualité acceptable est produit "/>
        <s v="CPE et services de garde de la communauté impliqués dans l'action"/>
        <s v="budget total accordé aux actions visant les familles défavorisées "/>
        <s v="budget total accordé aux actions visant le -9 mois au 24 mois"/>
        <s v="changements en matière de ressources humaines (coordo du RLP, représentants des partenaires…)"/>
        <s v="actions impliquant à la fois des acteurs locaux et régionaux "/>
        <s v="actions visant le -9 à 24 mois "/>
        <s v="initiatives portées par les parents"/>
        <s v="insertion socioprofessionnelle du parent"/>
        <s v="besoins des familles vulnérables "/>
        <s v="l'action à rejoindre les familles vulnérables "/>
        <s v="inactivité professionnelle des parents"/>
        <s v="isolement de la famille dans la communauté"/>
        <s v="enfants de familles monoparentales"/>
        <s v="enfants de familles défavorisées"/>
        <s v="revenu familial "/>
        <s v="sous-scolarisation de la mère"/>
        <s v="enfants par famille (moyenne)"/>
        <s v="monoparentalité dans la communauté"/>
        <s v="moments de qualité vécus par les enfants avec leur(s) parent(s)"/>
        <s v="transformation des pratiques parentales suite à l'activité"/>
        <s v="réponse aux besoins des enfants par leurs parents"/>
        <s v="l'expérimentation de nouvelles pratiques par les parents"/>
        <s v="mères qui fument la cigarette durant la grossesse"/>
        <s v="repas pris en famille"/>
        <s v="allaitement maternel dans la communauté"/>
        <s v="temps de qualité parent-enfant"/>
        <s v="moments où le parent encourage l'expression des émotions chez son enfant, sur une base hebdomadaire "/>
        <s v="parents dans la communauté qui appliquent des pratiques démocratiques avec leurs enfants "/>
      </sharedItems>
    </cacheField>
    <cacheField name="Facteurs de protection " numFmtId="0">
      <sharedItems count="12">
        <s v="Accessibilité et qualité des services "/>
        <s v="Attitudes parentales "/>
        <s v="Compétences cognitives "/>
        <s v="Compétences physiques et SHV"/>
        <s v="Compétences sociales et affectives "/>
        <s v="Environnement physique et social du quartier - voisinage "/>
        <s v="Habileté de communication orale et écrite "/>
        <s v="Mixte - système enfant"/>
        <s v="Mixte - système famille"/>
        <s v="Mobilisation à l'égard de la petite enfance "/>
        <s v="Niveau socioéconomique "/>
        <s v="Pratiques parentales "/>
      </sharedItems>
    </cacheField>
    <cacheField name="Quanti/ quali" numFmtId="0">
      <sharedItems count="2">
        <s v="Qualitatif"/>
        <s v="Quantitatif"/>
      </sharedItems>
    </cacheField>
    <cacheField name="Système" numFmtId="0">
      <sharedItems count="3">
        <s v="Communauté"/>
        <s v="Famille"/>
        <s v="Enfant"/>
      </sharedItems>
    </cacheField>
    <cacheField name="Système-Ordre" numFmtId="0">
      <sharedItems containsSemiMixedTypes="0" containsString="0" containsNumber="1" containsInteger="1" minValue="1" maxValue="3" count="3">
        <n v="3"/>
        <n v="2"/>
        <n v="1"/>
      </sharedItems>
    </cacheField>
    <cacheField name="Catégorie d'objet visé par l'indicateur" numFmtId="0">
      <sharedItems count="14">
        <s v="3- Mise en œuvre"/>
        <s v="5- Transformation souhaitée/Effet"/>
        <s v="1- Analyse de situation/besoins "/>
        <s v="2- Suivi/monitoring"/>
        <s v="4- Partenariat"/>
        <s v="Suivi/monitoring" u="1"/>
        <s v="4- Mise en œuvre" u="1"/>
        <s v="Partenariat" u="1"/>
        <s v="Transformation souhaitée/Effet" u="1"/>
        <s v="Mise en œuvre" u="1"/>
        <s v="3- Partenariat" u="1"/>
        <s v="Analyse de situation/besoins " u="1"/>
        <s v="5- Suivi/monitoring" u="1"/>
        <s v="2- Transformation souhaitée/Effet" u="1"/>
      </sharedItems>
    </cacheField>
    <cacheField name="Degré de complexité" numFmtId="0">
      <sharedItems count="4">
        <s v="2- Simple"/>
        <s v="3- Intermédiaire"/>
        <s v="4- Complexe "/>
        <s v="1- Très simple"/>
      </sharedItems>
    </cacheField>
  </cacheFields>
  <extLst>
    <ext xmlns:x14="http://schemas.microsoft.com/office/spreadsheetml/2009/9/main" uri="{725AE2AE-9491-48be-B2B4-4EB974FC3084}">
      <x14:pivotCacheDefinition pivotCacheId="5"/>
    </ext>
  </extLst>
</pivotCacheDefinition>
</file>

<file path=xl/pivotCache/pivotCacheRecords1.xml><?xml version="1.0" encoding="utf-8"?>
<pivotCacheRecords xmlns="http://schemas.openxmlformats.org/spreadsheetml/2006/main" xmlns:r="http://schemas.openxmlformats.org/officeDocument/2006/relationships" count="269">
  <r>
    <x v="0"/>
    <x v="0"/>
    <x v="0"/>
    <x v="0"/>
    <x v="0"/>
    <x v="0"/>
    <x v="0"/>
    <x v="0"/>
    <x v="0"/>
  </r>
  <r>
    <x v="1"/>
    <x v="1"/>
    <x v="1"/>
    <x v="0"/>
    <x v="0"/>
    <x v="0"/>
    <x v="0"/>
    <x v="1"/>
    <x v="1"/>
  </r>
  <r>
    <x v="1"/>
    <x v="2"/>
    <x v="2"/>
    <x v="0"/>
    <x v="0"/>
    <x v="0"/>
    <x v="0"/>
    <x v="1"/>
    <x v="0"/>
  </r>
  <r>
    <x v="2"/>
    <x v="1"/>
    <x v="3"/>
    <x v="0"/>
    <x v="0"/>
    <x v="0"/>
    <x v="0"/>
    <x v="0"/>
    <x v="1"/>
  </r>
  <r>
    <x v="3"/>
    <x v="0"/>
    <x v="4"/>
    <x v="0"/>
    <x v="0"/>
    <x v="0"/>
    <x v="0"/>
    <x v="0"/>
    <x v="1"/>
  </r>
  <r>
    <x v="1"/>
    <x v="1"/>
    <x v="5"/>
    <x v="0"/>
    <x v="0"/>
    <x v="0"/>
    <x v="0"/>
    <x v="1"/>
    <x v="1"/>
  </r>
  <r>
    <x v="2"/>
    <x v="1"/>
    <x v="6"/>
    <x v="0"/>
    <x v="0"/>
    <x v="0"/>
    <x v="0"/>
    <x v="1"/>
    <x v="2"/>
  </r>
  <r>
    <x v="1"/>
    <x v="1"/>
    <x v="7"/>
    <x v="0"/>
    <x v="0"/>
    <x v="0"/>
    <x v="0"/>
    <x v="1"/>
    <x v="1"/>
  </r>
  <r>
    <x v="1"/>
    <x v="2"/>
    <x v="8"/>
    <x v="0"/>
    <x v="0"/>
    <x v="0"/>
    <x v="0"/>
    <x v="1"/>
    <x v="2"/>
  </r>
  <r>
    <x v="4"/>
    <x v="2"/>
    <x v="9"/>
    <x v="0"/>
    <x v="0"/>
    <x v="0"/>
    <x v="0"/>
    <x v="1"/>
    <x v="2"/>
  </r>
  <r>
    <x v="1"/>
    <x v="1"/>
    <x v="10"/>
    <x v="0"/>
    <x v="0"/>
    <x v="0"/>
    <x v="0"/>
    <x v="0"/>
    <x v="1"/>
  </r>
  <r>
    <x v="1"/>
    <x v="2"/>
    <x v="11"/>
    <x v="0"/>
    <x v="0"/>
    <x v="0"/>
    <x v="0"/>
    <x v="2"/>
    <x v="1"/>
  </r>
  <r>
    <x v="5"/>
    <x v="3"/>
    <x v="12"/>
    <x v="0"/>
    <x v="0"/>
    <x v="0"/>
    <x v="0"/>
    <x v="3"/>
    <x v="0"/>
  </r>
  <r>
    <x v="6"/>
    <x v="1"/>
    <x v="13"/>
    <x v="0"/>
    <x v="0"/>
    <x v="0"/>
    <x v="0"/>
    <x v="1"/>
    <x v="1"/>
  </r>
  <r>
    <x v="2"/>
    <x v="1"/>
    <x v="14"/>
    <x v="0"/>
    <x v="0"/>
    <x v="0"/>
    <x v="0"/>
    <x v="0"/>
    <x v="1"/>
  </r>
  <r>
    <x v="6"/>
    <x v="4"/>
    <x v="15"/>
    <x v="0"/>
    <x v="0"/>
    <x v="0"/>
    <x v="0"/>
    <x v="4"/>
    <x v="1"/>
  </r>
  <r>
    <x v="7"/>
    <x v="3"/>
    <x v="16"/>
    <x v="0"/>
    <x v="0"/>
    <x v="0"/>
    <x v="0"/>
    <x v="1"/>
    <x v="1"/>
  </r>
  <r>
    <x v="7"/>
    <x v="3"/>
    <x v="17"/>
    <x v="0"/>
    <x v="0"/>
    <x v="0"/>
    <x v="0"/>
    <x v="1"/>
    <x v="1"/>
  </r>
  <r>
    <x v="7"/>
    <x v="3"/>
    <x v="18"/>
    <x v="0"/>
    <x v="0"/>
    <x v="0"/>
    <x v="0"/>
    <x v="1"/>
    <x v="1"/>
  </r>
  <r>
    <x v="1"/>
    <x v="1"/>
    <x v="19"/>
    <x v="0"/>
    <x v="0"/>
    <x v="0"/>
    <x v="0"/>
    <x v="0"/>
    <x v="0"/>
  </r>
  <r>
    <x v="8"/>
    <x v="1"/>
    <x v="20"/>
    <x v="0"/>
    <x v="0"/>
    <x v="0"/>
    <x v="0"/>
    <x v="0"/>
    <x v="1"/>
  </r>
  <r>
    <x v="1"/>
    <x v="1"/>
    <x v="21"/>
    <x v="0"/>
    <x v="0"/>
    <x v="0"/>
    <x v="0"/>
    <x v="1"/>
    <x v="1"/>
  </r>
  <r>
    <x v="3"/>
    <x v="3"/>
    <x v="22"/>
    <x v="0"/>
    <x v="0"/>
    <x v="0"/>
    <x v="0"/>
    <x v="0"/>
    <x v="1"/>
  </r>
  <r>
    <x v="1"/>
    <x v="2"/>
    <x v="23"/>
    <x v="0"/>
    <x v="0"/>
    <x v="0"/>
    <x v="0"/>
    <x v="0"/>
    <x v="1"/>
  </r>
  <r>
    <x v="1"/>
    <x v="2"/>
    <x v="24"/>
    <x v="0"/>
    <x v="0"/>
    <x v="0"/>
    <x v="0"/>
    <x v="0"/>
    <x v="1"/>
  </r>
  <r>
    <x v="7"/>
    <x v="1"/>
    <x v="25"/>
    <x v="0"/>
    <x v="0"/>
    <x v="0"/>
    <x v="0"/>
    <x v="0"/>
    <x v="1"/>
  </r>
  <r>
    <x v="7"/>
    <x v="1"/>
    <x v="26"/>
    <x v="0"/>
    <x v="0"/>
    <x v="0"/>
    <x v="0"/>
    <x v="0"/>
    <x v="1"/>
  </r>
  <r>
    <x v="7"/>
    <x v="1"/>
    <x v="27"/>
    <x v="0"/>
    <x v="0"/>
    <x v="0"/>
    <x v="0"/>
    <x v="0"/>
    <x v="1"/>
  </r>
  <r>
    <x v="1"/>
    <x v="2"/>
    <x v="28"/>
    <x v="0"/>
    <x v="0"/>
    <x v="0"/>
    <x v="0"/>
    <x v="3"/>
    <x v="1"/>
  </r>
  <r>
    <x v="2"/>
    <x v="1"/>
    <x v="29"/>
    <x v="0"/>
    <x v="0"/>
    <x v="0"/>
    <x v="0"/>
    <x v="0"/>
    <x v="1"/>
  </r>
  <r>
    <x v="1"/>
    <x v="2"/>
    <x v="30"/>
    <x v="0"/>
    <x v="0"/>
    <x v="0"/>
    <x v="0"/>
    <x v="1"/>
    <x v="0"/>
  </r>
  <r>
    <x v="3"/>
    <x v="1"/>
    <x v="31"/>
    <x v="0"/>
    <x v="0"/>
    <x v="0"/>
    <x v="0"/>
    <x v="0"/>
    <x v="0"/>
  </r>
  <r>
    <x v="4"/>
    <x v="0"/>
    <x v="32"/>
    <x v="0"/>
    <x v="0"/>
    <x v="0"/>
    <x v="0"/>
    <x v="1"/>
    <x v="2"/>
  </r>
  <r>
    <x v="6"/>
    <x v="1"/>
    <x v="33"/>
    <x v="0"/>
    <x v="0"/>
    <x v="0"/>
    <x v="0"/>
    <x v="0"/>
    <x v="0"/>
  </r>
  <r>
    <x v="1"/>
    <x v="1"/>
    <x v="34"/>
    <x v="0"/>
    <x v="0"/>
    <x v="0"/>
    <x v="0"/>
    <x v="0"/>
    <x v="1"/>
  </r>
  <r>
    <x v="6"/>
    <x v="0"/>
    <x v="35"/>
    <x v="0"/>
    <x v="0"/>
    <x v="0"/>
    <x v="0"/>
    <x v="0"/>
    <x v="0"/>
  </r>
  <r>
    <x v="0"/>
    <x v="4"/>
    <x v="36"/>
    <x v="0"/>
    <x v="0"/>
    <x v="0"/>
    <x v="0"/>
    <x v="1"/>
    <x v="1"/>
  </r>
  <r>
    <x v="0"/>
    <x v="0"/>
    <x v="37"/>
    <x v="0"/>
    <x v="0"/>
    <x v="0"/>
    <x v="0"/>
    <x v="0"/>
    <x v="0"/>
  </r>
  <r>
    <x v="1"/>
    <x v="2"/>
    <x v="38"/>
    <x v="0"/>
    <x v="0"/>
    <x v="0"/>
    <x v="0"/>
    <x v="1"/>
    <x v="1"/>
  </r>
  <r>
    <x v="9"/>
    <x v="2"/>
    <x v="39"/>
    <x v="0"/>
    <x v="1"/>
    <x v="0"/>
    <x v="0"/>
    <x v="1"/>
    <x v="3"/>
  </r>
  <r>
    <x v="9"/>
    <x v="2"/>
    <x v="40"/>
    <x v="0"/>
    <x v="1"/>
    <x v="0"/>
    <x v="0"/>
    <x v="1"/>
    <x v="3"/>
  </r>
  <r>
    <x v="9"/>
    <x v="2"/>
    <x v="41"/>
    <x v="0"/>
    <x v="1"/>
    <x v="0"/>
    <x v="0"/>
    <x v="1"/>
    <x v="3"/>
  </r>
  <r>
    <x v="9"/>
    <x v="2"/>
    <x v="42"/>
    <x v="0"/>
    <x v="1"/>
    <x v="0"/>
    <x v="0"/>
    <x v="1"/>
    <x v="3"/>
  </r>
  <r>
    <x v="9"/>
    <x v="1"/>
    <x v="43"/>
    <x v="0"/>
    <x v="1"/>
    <x v="0"/>
    <x v="0"/>
    <x v="4"/>
    <x v="3"/>
  </r>
  <r>
    <x v="5"/>
    <x v="2"/>
    <x v="44"/>
    <x v="0"/>
    <x v="1"/>
    <x v="0"/>
    <x v="0"/>
    <x v="1"/>
    <x v="0"/>
  </r>
  <r>
    <x v="5"/>
    <x v="1"/>
    <x v="45"/>
    <x v="0"/>
    <x v="1"/>
    <x v="0"/>
    <x v="0"/>
    <x v="1"/>
    <x v="0"/>
  </r>
  <r>
    <x v="5"/>
    <x v="1"/>
    <x v="46"/>
    <x v="0"/>
    <x v="1"/>
    <x v="0"/>
    <x v="0"/>
    <x v="1"/>
    <x v="1"/>
  </r>
  <r>
    <x v="9"/>
    <x v="2"/>
    <x v="47"/>
    <x v="0"/>
    <x v="1"/>
    <x v="0"/>
    <x v="0"/>
    <x v="0"/>
    <x v="0"/>
  </r>
  <r>
    <x v="9"/>
    <x v="1"/>
    <x v="48"/>
    <x v="0"/>
    <x v="1"/>
    <x v="0"/>
    <x v="0"/>
    <x v="0"/>
    <x v="0"/>
  </r>
  <r>
    <x v="9"/>
    <x v="1"/>
    <x v="49"/>
    <x v="0"/>
    <x v="1"/>
    <x v="0"/>
    <x v="0"/>
    <x v="1"/>
    <x v="0"/>
  </r>
  <r>
    <x v="10"/>
    <x v="1"/>
    <x v="50"/>
    <x v="0"/>
    <x v="1"/>
    <x v="0"/>
    <x v="0"/>
    <x v="0"/>
    <x v="0"/>
  </r>
  <r>
    <x v="11"/>
    <x v="3"/>
    <x v="51"/>
    <x v="0"/>
    <x v="1"/>
    <x v="0"/>
    <x v="0"/>
    <x v="4"/>
    <x v="1"/>
  </r>
  <r>
    <x v="11"/>
    <x v="3"/>
    <x v="52"/>
    <x v="0"/>
    <x v="1"/>
    <x v="0"/>
    <x v="0"/>
    <x v="3"/>
    <x v="1"/>
  </r>
  <r>
    <x v="12"/>
    <x v="3"/>
    <x v="53"/>
    <x v="0"/>
    <x v="1"/>
    <x v="0"/>
    <x v="0"/>
    <x v="3"/>
    <x v="0"/>
  </r>
  <r>
    <x v="11"/>
    <x v="3"/>
    <x v="54"/>
    <x v="0"/>
    <x v="1"/>
    <x v="0"/>
    <x v="0"/>
    <x v="0"/>
    <x v="1"/>
  </r>
  <r>
    <x v="2"/>
    <x v="2"/>
    <x v="47"/>
    <x v="0"/>
    <x v="1"/>
    <x v="0"/>
    <x v="0"/>
    <x v="0"/>
    <x v="0"/>
  </r>
  <r>
    <x v="13"/>
    <x v="1"/>
    <x v="55"/>
    <x v="0"/>
    <x v="1"/>
    <x v="0"/>
    <x v="0"/>
    <x v="2"/>
    <x v="3"/>
  </r>
  <r>
    <x v="13"/>
    <x v="2"/>
    <x v="56"/>
    <x v="0"/>
    <x v="1"/>
    <x v="0"/>
    <x v="0"/>
    <x v="2"/>
    <x v="3"/>
  </r>
  <r>
    <x v="9"/>
    <x v="2"/>
    <x v="57"/>
    <x v="0"/>
    <x v="1"/>
    <x v="0"/>
    <x v="0"/>
    <x v="0"/>
    <x v="3"/>
  </r>
  <r>
    <x v="11"/>
    <x v="3"/>
    <x v="58"/>
    <x v="0"/>
    <x v="1"/>
    <x v="0"/>
    <x v="0"/>
    <x v="3"/>
    <x v="0"/>
  </r>
  <r>
    <x v="13"/>
    <x v="1"/>
    <x v="59"/>
    <x v="0"/>
    <x v="1"/>
    <x v="0"/>
    <x v="0"/>
    <x v="0"/>
    <x v="0"/>
  </r>
  <r>
    <x v="12"/>
    <x v="1"/>
    <x v="60"/>
    <x v="0"/>
    <x v="1"/>
    <x v="0"/>
    <x v="0"/>
    <x v="0"/>
    <x v="0"/>
  </r>
  <r>
    <x v="12"/>
    <x v="3"/>
    <x v="61"/>
    <x v="0"/>
    <x v="1"/>
    <x v="0"/>
    <x v="0"/>
    <x v="0"/>
    <x v="3"/>
  </r>
  <r>
    <x v="9"/>
    <x v="1"/>
    <x v="62"/>
    <x v="0"/>
    <x v="1"/>
    <x v="0"/>
    <x v="0"/>
    <x v="3"/>
    <x v="3"/>
  </r>
  <r>
    <x v="9"/>
    <x v="2"/>
    <x v="63"/>
    <x v="0"/>
    <x v="1"/>
    <x v="1"/>
    <x v="1"/>
    <x v="3"/>
    <x v="3"/>
  </r>
  <r>
    <x v="1"/>
    <x v="1"/>
    <x v="64"/>
    <x v="1"/>
    <x v="0"/>
    <x v="1"/>
    <x v="1"/>
    <x v="1"/>
    <x v="2"/>
  </r>
  <r>
    <x v="6"/>
    <x v="2"/>
    <x v="65"/>
    <x v="1"/>
    <x v="0"/>
    <x v="1"/>
    <x v="1"/>
    <x v="0"/>
    <x v="1"/>
  </r>
  <r>
    <x v="6"/>
    <x v="0"/>
    <x v="66"/>
    <x v="1"/>
    <x v="0"/>
    <x v="1"/>
    <x v="1"/>
    <x v="1"/>
    <x v="2"/>
  </r>
  <r>
    <x v="6"/>
    <x v="0"/>
    <x v="67"/>
    <x v="1"/>
    <x v="0"/>
    <x v="1"/>
    <x v="1"/>
    <x v="1"/>
    <x v="1"/>
  </r>
  <r>
    <x v="1"/>
    <x v="1"/>
    <x v="68"/>
    <x v="1"/>
    <x v="0"/>
    <x v="1"/>
    <x v="1"/>
    <x v="1"/>
    <x v="2"/>
  </r>
  <r>
    <x v="1"/>
    <x v="2"/>
    <x v="69"/>
    <x v="1"/>
    <x v="0"/>
    <x v="1"/>
    <x v="1"/>
    <x v="0"/>
    <x v="1"/>
  </r>
  <r>
    <x v="1"/>
    <x v="1"/>
    <x v="70"/>
    <x v="1"/>
    <x v="0"/>
    <x v="1"/>
    <x v="1"/>
    <x v="1"/>
    <x v="1"/>
  </r>
  <r>
    <x v="1"/>
    <x v="1"/>
    <x v="71"/>
    <x v="1"/>
    <x v="0"/>
    <x v="1"/>
    <x v="1"/>
    <x v="1"/>
    <x v="2"/>
  </r>
  <r>
    <x v="1"/>
    <x v="1"/>
    <x v="72"/>
    <x v="1"/>
    <x v="0"/>
    <x v="1"/>
    <x v="1"/>
    <x v="1"/>
    <x v="1"/>
  </r>
  <r>
    <x v="1"/>
    <x v="0"/>
    <x v="73"/>
    <x v="1"/>
    <x v="0"/>
    <x v="1"/>
    <x v="1"/>
    <x v="1"/>
    <x v="2"/>
  </r>
  <r>
    <x v="1"/>
    <x v="2"/>
    <x v="74"/>
    <x v="1"/>
    <x v="0"/>
    <x v="1"/>
    <x v="1"/>
    <x v="1"/>
    <x v="1"/>
  </r>
  <r>
    <x v="1"/>
    <x v="1"/>
    <x v="75"/>
    <x v="1"/>
    <x v="0"/>
    <x v="1"/>
    <x v="1"/>
    <x v="1"/>
    <x v="1"/>
  </r>
  <r>
    <x v="1"/>
    <x v="1"/>
    <x v="76"/>
    <x v="1"/>
    <x v="0"/>
    <x v="1"/>
    <x v="1"/>
    <x v="1"/>
    <x v="1"/>
  </r>
  <r>
    <x v="3"/>
    <x v="4"/>
    <x v="77"/>
    <x v="1"/>
    <x v="0"/>
    <x v="1"/>
    <x v="1"/>
    <x v="1"/>
    <x v="1"/>
  </r>
  <r>
    <x v="13"/>
    <x v="1"/>
    <x v="78"/>
    <x v="1"/>
    <x v="1"/>
    <x v="1"/>
    <x v="1"/>
    <x v="1"/>
    <x v="1"/>
  </r>
  <r>
    <x v="10"/>
    <x v="2"/>
    <x v="79"/>
    <x v="1"/>
    <x v="1"/>
    <x v="1"/>
    <x v="1"/>
    <x v="0"/>
    <x v="0"/>
  </r>
  <r>
    <x v="5"/>
    <x v="3"/>
    <x v="80"/>
    <x v="1"/>
    <x v="1"/>
    <x v="1"/>
    <x v="1"/>
    <x v="0"/>
    <x v="0"/>
  </r>
  <r>
    <x v="2"/>
    <x v="2"/>
    <x v="81"/>
    <x v="2"/>
    <x v="0"/>
    <x v="2"/>
    <x v="2"/>
    <x v="2"/>
    <x v="0"/>
  </r>
  <r>
    <x v="10"/>
    <x v="1"/>
    <x v="82"/>
    <x v="2"/>
    <x v="0"/>
    <x v="2"/>
    <x v="2"/>
    <x v="2"/>
    <x v="0"/>
  </r>
  <r>
    <x v="1"/>
    <x v="1"/>
    <x v="83"/>
    <x v="2"/>
    <x v="0"/>
    <x v="2"/>
    <x v="2"/>
    <x v="1"/>
    <x v="1"/>
  </r>
  <r>
    <x v="7"/>
    <x v="1"/>
    <x v="84"/>
    <x v="2"/>
    <x v="0"/>
    <x v="2"/>
    <x v="2"/>
    <x v="1"/>
    <x v="0"/>
  </r>
  <r>
    <x v="12"/>
    <x v="3"/>
    <x v="85"/>
    <x v="2"/>
    <x v="1"/>
    <x v="2"/>
    <x v="2"/>
    <x v="1"/>
    <x v="1"/>
  </r>
  <r>
    <x v="10"/>
    <x v="2"/>
    <x v="86"/>
    <x v="2"/>
    <x v="1"/>
    <x v="2"/>
    <x v="2"/>
    <x v="2"/>
    <x v="0"/>
  </r>
  <r>
    <x v="14"/>
    <x v="3"/>
    <x v="87"/>
    <x v="3"/>
    <x v="0"/>
    <x v="2"/>
    <x v="2"/>
    <x v="0"/>
    <x v="0"/>
  </r>
  <r>
    <x v="1"/>
    <x v="1"/>
    <x v="88"/>
    <x v="3"/>
    <x v="0"/>
    <x v="2"/>
    <x v="2"/>
    <x v="1"/>
    <x v="2"/>
  </r>
  <r>
    <x v="1"/>
    <x v="1"/>
    <x v="89"/>
    <x v="3"/>
    <x v="0"/>
    <x v="2"/>
    <x v="2"/>
    <x v="1"/>
    <x v="1"/>
  </r>
  <r>
    <x v="1"/>
    <x v="1"/>
    <x v="90"/>
    <x v="3"/>
    <x v="0"/>
    <x v="2"/>
    <x v="2"/>
    <x v="1"/>
    <x v="1"/>
  </r>
  <r>
    <x v="0"/>
    <x v="1"/>
    <x v="91"/>
    <x v="3"/>
    <x v="0"/>
    <x v="2"/>
    <x v="2"/>
    <x v="1"/>
    <x v="1"/>
  </r>
  <r>
    <x v="7"/>
    <x v="1"/>
    <x v="92"/>
    <x v="3"/>
    <x v="0"/>
    <x v="2"/>
    <x v="2"/>
    <x v="1"/>
    <x v="0"/>
  </r>
  <r>
    <x v="0"/>
    <x v="3"/>
    <x v="93"/>
    <x v="3"/>
    <x v="0"/>
    <x v="1"/>
    <x v="1"/>
    <x v="2"/>
    <x v="2"/>
  </r>
  <r>
    <x v="10"/>
    <x v="2"/>
    <x v="94"/>
    <x v="3"/>
    <x v="1"/>
    <x v="2"/>
    <x v="2"/>
    <x v="2"/>
    <x v="0"/>
  </r>
  <r>
    <x v="13"/>
    <x v="1"/>
    <x v="95"/>
    <x v="3"/>
    <x v="1"/>
    <x v="2"/>
    <x v="2"/>
    <x v="2"/>
    <x v="0"/>
  </r>
  <r>
    <x v="13"/>
    <x v="1"/>
    <x v="96"/>
    <x v="3"/>
    <x v="1"/>
    <x v="2"/>
    <x v="2"/>
    <x v="2"/>
    <x v="0"/>
  </r>
  <r>
    <x v="9"/>
    <x v="2"/>
    <x v="97"/>
    <x v="3"/>
    <x v="1"/>
    <x v="2"/>
    <x v="2"/>
    <x v="1"/>
    <x v="0"/>
  </r>
  <r>
    <x v="1"/>
    <x v="2"/>
    <x v="98"/>
    <x v="4"/>
    <x v="0"/>
    <x v="2"/>
    <x v="2"/>
    <x v="1"/>
    <x v="1"/>
  </r>
  <r>
    <x v="14"/>
    <x v="1"/>
    <x v="99"/>
    <x v="4"/>
    <x v="0"/>
    <x v="2"/>
    <x v="2"/>
    <x v="1"/>
    <x v="1"/>
  </r>
  <r>
    <x v="14"/>
    <x v="1"/>
    <x v="100"/>
    <x v="4"/>
    <x v="0"/>
    <x v="2"/>
    <x v="2"/>
    <x v="1"/>
    <x v="1"/>
  </r>
  <r>
    <x v="14"/>
    <x v="1"/>
    <x v="101"/>
    <x v="4"/>
    <x v="0"/>
    <x v="2"/>
    <x v="2"/>
    <x v="1"/>
    <x v="1"/>
  </r>
  <r>
    <x v="14"/>
    <x v="1"/>
    <x v="102"/>
    <x v="4"/>
    <x v="0"/>
    <x v="2"/>
    <x v="2"/>
    <x v="1"/>
    <x v="2"/>
  </r>
  <r>
    <x v="14"/>
    <x v="1"/>
    <x v="103"/>
    <x v="4"/>
    <x v="0"/>
    <x v="2"/>
    <x v="2"/>
    <x v="1"/>
    <x v="1"/>
  </r>
  <r>
    <x v="1"/>
    <x v="1"/>
    <x v="104"/>
    <x v="4"/>
    <x v="0"/>
    <x v="2"/>
    <x v="2"/>
    <x v="1"/>
    <x v="2"/>
  </r>
  <r>
    <x v="14"/>
    <x v="1"/>
    <x v="105"/>
    <x v="4"/>
    <x v="0"/>
    <x v="2"/>
    <x v="2"/>
    <x v="1"/>
    <x v="1"/>
  </r>
  <r>
    <x v="1"/>
    <x v="1"/>
    <x v="106"/>
    <x v="4"/>
    <x v="0"/>
    <x v="2"/>
    <x v="2"/>
    <x v="1"/>
    <x v="1"/>
  </r>
  <r>
    <x v="1"/>
    <x v="2"/>
    <x v="107"/>
    <x v="4"/>
    <x v="0"/>
    <x v="2"/>
    <x v="2"/>
    <x v="1"/>
    <x v="1"/>
  </r>
  <r>
    <x v="14"/>
    <x v="1"/>
    <x v="108"/>
    <x v="4"/>
    <x v="0"/>
    <x v="2"/>
    <x v="2"/>
    <x v="1"/>
    <x v="1"/>
  </r>
  <r>
    <x v="14"/>
    <x v="1"/>
    <x v="109"/>
    <x v="4"/>
    <x v="0"/>
    <x v="2"/>
    <x v="2"/>
    <x v="1"/>
    <x v="0"/>
  </r>
  <r>
    <x v="9"/>
    <x v="2"/>
    <x v="110"/>
    <x v="4"/>
    <x v="1"/>
    <x v="2"/>
    <x v="2"/>
    <x v="1"/>
    <x v="0"/>
  </r>
  <r>
    <x v="10"/>
    <x v="2"/>
    <x v="111"/>
    <x v="4"/>
    <x v="1"/>
    <x v="2"/>
    <x v="2"/>
    <x v="2"/>
    <x v="0"/>
  </r>
  <r>
    <x v="10"/>
    <x v="2"/>
    <x v="112"/>
    <x v="4"/>
    <x v="1"/>
    <x v="2"/>
    <x v="2"/>
    <x v="2"/>
    <x v="0"/>
  </r>
  <r>
    <x v="5"/>
    <x v="0"/>
    <x v="113"/>
    <x v="4"/>
    <x v="1"/>
    <x v="2"/>
    <x v="2"/>
    <x v="1"/>
    <x v="0"/>
  </r>
  <r>
    <x v="13"/>
    <x v="2"/>
    <x v="114"/>
    <x v="4"/>
    <x v="1"/>
    <x v="2"/>
    <x v="2"/>
    <x v="2"/>
    <x v="1"/>
  </r>
  <r>
    <x v="13"/>
    <x v="2"/>
    <x v="115"/>
    <x v="4"/>
    <x v="1"/>
    <x v="2"/>
    <x v="2"/>
    <x v="2"/>
    <x v="0"/>
  </r>
  <r>
    <x v="5"/>
    <x v="3"/>
    <x v="116"/>
    <x v="4"/>
    <x v="1"/>
    <x v="2"/>
    <x v="2"/>
    <x v="1"/>
    <x v="1"/>
  </r>
  <r>
    <x v="9"/>
    <x v="1"/>
    <x v="117"/>
    <x v="4"/>
    <x v="1"/>
    <x v="2"/>
    <x v="2"/>
    <x v="1"/>
    <x v="3"/>
  </r>
  <r>
    <x v="3"/>
    <x v="3"/>
    <x v="118"/>
    <x v="5"/>
    <x v="0"/>
    <x v="0"/>
    <x v="0"/>
    <x v="0"/>
    <x v="0"/>
  </r>
  <r>
    <x v="10"/>
    <x v="1"/>
    <x v="119"/>
    <x v="5"/>
    <x v="0"/>
    <x v="0"/>
    <x v="0"/>
    <x v="2"/>
    <x v="0"/>
  </r>
  <r>
    <x v="3"/>
    <x v="4"/>
    <x v="120"/>
    <x v="5"/>
    <x v="0"/>
    <x v="0"/>
    <x v="0"/>
    <x v="1"/>
    <x v="2"/>
  </r>
  <r>
    <x v="5"/>
    <x v="3"/>
    <x v="121"/>
    <x v="5"/>
    <x v="0"/>
    <x v="1"/>
    <x v="1"/>
    <x v="1"/>
    <x v="1"/>
  </r>
  <r>
    <x v="13"/>
    <x v="1"/>
    <x v="122"/>
    <x v="5"/>
    <x v="1"/>
    <x v="0"/>
    <x v="0"/>
    <x v="2"/>
    <x v="3"/>
  </r>
  <r>
    <x v="1"/>
    <x v="1"/>
    <x v="123"/>
    <x v="6"/>
    <x v="0"/>
    <x v="2"/>
    <x v="2"/>
    <x v="1"/>
    <x v="0"/>
  </r>
  <r>
    <x v="14"/>
    <x v="1"/>
    <x v="124"/>
    <x v="6"/>
    <x v="0"/>
    <x v="2"/>
    <x v="2"/>
    <x v="1"/>
    <x v="2"/>
  </r>
  <r>
    <x v="1"/>
    <x v="1"/>
    <x v="125"/>
    <x v="6"/>
    <x v="0"/>
    <x v="2"/>
    <x v="2"/>
    <x v="1"/>
    <x v="2"/>
  </r>
  <r>
    <x v="1"/>
    <x v="4"/>
    <x v="126"/>
    <x v="6"/>
    <x v="0"/>
    <x v="2"/>
    <x v="2"/>
    <x v="2"/>
    <x v="0"/>
  </r>
  <r>
    <x v="1"/>
    <x v="3"/>
    <x v="127"/>
    <x v="6"/>
    <x v="0"/>
    <x v="2"/>
    <x v="2"/>
    <x v="1"/>
    <x v="1"/>
  </r>
  <r>
    <x v="14"/>
    <x v="1"/>
    <x v="128"/>
    <x v="6"/>
    <x v="0"/>
    <x v="2"/>
    <x v="2"/>
    <x v="1"/>
    <x v="1"/>
  </r>
  <r>
    <x v="14"/>
    <x v="1"/>
    <x v="129"/>
    <x v="6"/>
    <x v="0"/>
    <x v="2"/>
    <x v="2"/>
    <x v="1"/>
    <x v="2"/>
  </r>
  <r>
    <x v="10"/>
    <x v="1"/>
    <x v="130"/>
    <x v="6"/>
    <x v="0"/>
    <x v="2"/>
    <x v="2"/>
    <x v="2"/>
    <x v="3"/>
  </r>
  <r>
    <x v="10"/>
    <x v="2"/>
    <x v="131"/>
    <x v="6"/>
    <x v="1"/>
    <x v="2"/>
    <x v="2"/>
    <x v="2"/>
    <x v="0"/>
  </r>
  <r>
    <x v="5"/>
    <x v="1"/>
    <x v="132"/>
    <x v="6"/>
    <x v="1"/>
    <x v="2"/>
    <x v="2"/>
    <x v="1"/>
    <x v="0"/>
  </r>
  <r>
    <x v="9"/>
    <x v="2"/>
    <x v="133"/>
    <x v="6"/>
    <x v="1"/>
    <x v="2"/>
    <x v="2"/>
    <x v="0"/>
    <x v="0"/>
  </r>
  <r>
    <x v="9"/>
    <x v="1"/>
    <x v="134"/>
    <x v="6"/>
    <x v="1"/>
    <x v="2"/>
    <x v="2"/>
    <x v="1"/>
    <x v="0"/>
  </r>
  <r>
    <x v="2"/>
    <x v="1"/>
    <x v="135"/>
    <x v="7"/>
    <x v="0"/>
    <x v="2"/>
    <x v="2"/>
    <x v="2"/>
    <x v="0"/>
  </r>
  <r>
    <x v="14"/>
    <x v="1"/>
    <x v="136"/>
    <x v="7"/>
    <x v="0"/>
    <x v="2"/>
    <x v="2"/>
    <x v="1"/>
    <x v="1"/>
  </r>
  <r>
    <x v="14"/>
    <x v="1"/>
    <x v="137"/>
    <x v="7"/>
    <x v="0"/>
    <x v="2"/>
    <x v="2"/>
    <x v="1"/>
    <x v="1"/>
  </r>
  <r>
    <x v="3"/>
    <x v="0"/>
    <x v="138"/>
    <x v="7"/>
    <x v="0"/>
    <x v="2"/>
    <x v="2"/>
    <x v="0"/>
    <x v="0"/>
  </r>
  <r>
    <x v="1"/>
    <x v="0"/>
    <x v="139"/>
    <x v="7"/>
    <x v="0"/>
    <x v="2"/>
    <x v="2"/>
    <x v="1"/>
    <x v="2"/>
  </r>
  <r>
    <x v="0"/>
    <x v="3"/>
    <x v="140"/>
    <x v="7"/>
    <x v="0"/>
    <x v="2"/>
    <x v="2"/>
    <x v="1"/>
    <x v="1"/>
  </r>
  <r>
    <x v="9"/>
    <x v="2"/>
    <x v="141"/>
    <x v="7"/>
    <x v="1"/>
    <x v="2"/>
    <x v="2"/>
    <x v="3"/>
    <x v="3"/>
  </r>
  <r>
    <x v="9"/>
    <x v="1"/>
    <x v="142"/>
    <x v="7"/>
    <x v="1"/>
    <x v="2"/>
    <x v="2"/>
    <x v="0"/>
    <x v="3"/>
  </r>
  <r>
    <x v="12"/>
    <x v="2"/>
    <x v="143"/>
    <x v="7"/>
    <x v="1"/>
    <x v="2"/>
    <x v="2"/>
    <x v="2"/>
    <x v="1"/>
  </r>
  <r>
    <x v="11"/>
    <x v="2"/>
    <x v="144"/>
    <x v="7"/>
    <x v="1"/>
    <x v="2"/>
    <x v="2"/>
    <x v="2"/>
    <x v="1"/>
  </r>
  <r>
    <x v="1"/>
    <x v="1"/>
    <x v="145"/>
    <x v="8"/>
    <x v="0"/>
    <x v="1"/>
    <x v="1"/>
    <x v="1"/>
    <x v="1"/>
  </r>
  <r>
    <x v="0"/>
    <x v="0"/>
    <x v="146"/>
    <x v="8"/>
    <x v="0"/>
    <x v="1"/>
    <x v="1"/>
    <x v="1"/>
    <x v="1"/>
  </r>
  <r>
    <x v="1"/>
    <x v="1"/>
    <x v="147"/>
    <x v="8"/>
    <x v="0"/>
    <x v="1"/>
    <x v="1"/>
    <x v="1"/>
    <x v="2"/>
  </r>
  <r>
    <x v="2"/>
    <x v="1"/>
    <x v="148"/>
    <x v="8"/>
    <x v="0"/>
    <x v="1"/>
    <x v="1"/>
    <x v="2"/>
    <x v="0"/>
  </r>
  <r>
    <x v="1"/>
    <x v="1"/>
    <x v="149"/>
    <x v="8"/>
    <x v="0"/>
    <x v="1"/>
    <x v="1"/>
    <x v="1"/>
    <x v="1"/>
  </r>
  <r>
    <x v="2"/>
    <x v="1"/>
    <x v="150"/>
    <x v="8"/>
    <x v="0"/>
    <x v="1"/>
    <x v="1"/>
    <x v="1"/>
    <x v="1"/>
  </r>
  <r>
    <x v="0"/>
    <x v="1"/>
    <x v="151"/>
    <x v="8"/>
    <x v="0"/>
    <x v="1"/>
    <x v="1"/>
    <x v="1"/>
    <x v="2"/>
  </r>
  <r>
    <x v="1"/>
    <x v="1"/>
    <x v="152"/>
    <x v="8"/>
    <x v="0"/>
    <x v="1"/>
    <x v="1"/>
    <x v="1"/>
    <x v="2"/>
  </r>
  <r>
    <x v="13"/>
    <x v="2"/>
    <x v="153"/>
    <x v="8"/>
    <x v="1"/>
    <x v="1"/>
    <x v="1"/>
    <x v="2"/>
    <x v="0"/>
  </r>
  <r>
    <x v="13"/>
    <x v="2"/>
    <x v="154"/>
    <x v="8"/>
    <x v="1"/>
    <x v="1"/>
    <x v="1"/>
    <x v="2"/>
    <x v="0"/>
  </r>
  <r>
    <x v="13"/>
    <x v="1"/>
    <x v="155"/>
    <x v="8"/>
    <x v="1"/>
    <x v="1"/>
    <x v="1"/>
    <x v="2"/>
    <x v="3"/>
  </r>
  <r>
    <x v="9"/>
    <x v="1"/>
    <x v="156"/>
    <x v="8"/>
    <x v="1"/>
    <x v="1"/>
    <x v="1"/>
    <x v="2"/>
    <x v="1"/>
  </r>
  <r>
    <x v="3"/>
    <x v="4"/>
    <x v="157"/>
    <x v="9"/>
    <x v="0"/>
    <x v="0"/>
    <x v="0"/>
    <x v="4"/>
    <x v="0"/>
  </r>
  <r>
    <x v="4"/>
    <x v="1"/>
    <x v="158"/>
    <x v="9"/>
    <x v="0"/>
    <x v="0"/>
    <x v="0"/>
    <x v="1"/>
    <x v="1"/>
  </r>
  <r>
    <x v="10"/>
    <x v="2"/>
    <x v="159"/>
    <x v="9"/>
    <x v="0"/>
    <x v="0"/>
    <x v="0"/>
    <x v="4"/>
    <x v="1"/>
  </r>
  <r>
    <x v="9"/>
    <x v="1"/>
    <x v="160"/>
    <x v="9"/>
    <x v="0"/>
    <x v="0"/>
    <x v="0"/>
    <x v="4"/>
    <x v="0"/>
  </r>
  <r>
    <x v="1"/>
    <x v="2"/>
    <x v="161"/>
    <x v="9"/>
    <x v="0"/>
    <x v="0"/>
    <x v="0"/>
    <x v="0"/>
    <x v="0"/>
  </r>
  <r>
    <x v="1"/>
    <x v="2"/>
    <x v="162"/>
    <x v="9"/>
    <x v="0"/>
    <x v="0"/>
    <x v="0"/>
    <x v="0"/>
    <x v="1"/>
  </r>
  <r>
    <x v="6"/>
    <x v="4"/>
    <x v="163"/>
    <x v="9"/>
    <x v="0"/>
    <x v="0"/>
    <x v="0"/>
    <x v="0"/>
    <x v="0"/>
  </r>
  <r>
    <x v="6"/>
    <x v="0"/>
    <x v="164"/>
    <x v="9"/>
    <x v="0"/>
    <x v="2"/>
    <x v="2"/>
    <x v="0"/>
    <x v="0"/>
  </r>
  <r>
    <x v="6"/>
    <x v="3"/>
    <x v="165"/>
    <x v="9"/>
    <x v="0"/>
    <x v="0"/>
    <x v="0"/>
    <x v="2"/>
    <x v="1"/>
  </r>
  <r>
    <x v="1"/>
    <x v="2"/>
    <x v="166"/>
    <x v="9"/>
    <x v="0"/>
    <x v="0"/>
    <x v="0"/>
    <x v="4"/>
    <x v="1"/>
  </r>
  <r>
    <x v="1"/>
    <x v="2"/>
    <x v="167"/>
    <x v="9"/>
    <x v="0"/>
    <x v="0"/>
    <x v="0"/>
    <x v="1"/>
    <x v="1"/>
  </r>
  <r>
    <x v="6"/>
    <x v="1"/>
    <x v="168"/>
    <x v="9"/>
    <x v="0"/>
    <x v="0"/>
    <x v="0"/>
    <x v="4"/>
    <x v="0"/>
  </r>
  <r>
    <x v="1"/>
    <x v="2"/>
    <x v="169"/>
    <x v="9"/>
    <x v="0"/>
    <x v="0"/>
    <x v="0"/>
    <x v="1"/>
    <x v="3"/>
  </r>
  <r>
    <x v="2"/>
    <x v="1"/>
    <x v="170"/>
    <x v="9"/>
    <x v="0"/>
    <x v="0"/>
    <x v="0"/>
    <x v="0"/>
    <x v="0"/>
  </r>
  <r>
    <x v="1"/>
    <x v="1"/>
    <x v="171"/>
    <x v="9"/>
    <x v="0"/>
    <x v="0"/>
    <x v="0"/>
    <x v="1"/>
    <x v="1"/>
  </r>
  <r>
    <x v="7"/>
    <x v="2"/>
    <x v="172"/>
    <x v="9"/>
    <x v="0"/>
    <x v="0"/>
    <x v="0"/>
    <x v="4"/>
    <x v="1"/>
  </r>
  <r>
    <x v="1"/>
    <x v="2"/>
    <x v="173"/>
    <x v="9"/>
    <x v="0"/>
    <x v="0"/>
    <x v="0"/>
    <x v="4"/>
    <x v="1"/>
  </r>
  <r>
    <x v="1"/>
    <x v="1"/>
    <x v="174"/>
    <x v="9"/>
    <x v="0"/>
    <x v="0"/>
    <x v="0"/>
    <x v="4"/>
    <x v="1"/>
  </r>
  <r>
    <x v="7"/>
    <x v="0"/>
    <x v="175"/>
    <x v="9"/>
    <x v="0"/>
    <x v="0"/>
    <x v="0"/>
    <x v="4"/>
    <x v="1"/>
  </r>
  <r>
    <x v="7"/>
    <x v="0"/>
    <x v="176"/>
    <x v="9"/>
    <x v="0"/>
    <x v="0"/>
    <x v="0"/>
    <x v="4"/>
    <x v="1"/>
  </r>
  <r>
    <x v="7"/>
    <x v="0"/>
    <x v="177"/>
    <x v="9"/>
    <x v="0"/>
    <x v="0"/>
    <x v="0"/>
    <x v="4"/>
    <x v="1"/>
  </r>
  <r>
    <x v="7"/>
    <x v="1"/>
    <x v="178"/>
    <x v="9"/>
    <x v="0"/>
    <x v="0"/>
    <x v="0"/>
    <x v="4"/>
    <x v="1"/>
  </r>
  <r>
    <x v="0"/>
    <x v="3"/>
    <x v="179"/>
    <x v="9"/>
    <x v="0"/>
    <x v="0"/>
    <x v="0"/>
    <x v="4"/>
    <x v="1"/>
  </r>
  <r>
    <x v="1"/>
    <x v="1"/>
    <x v="180"/>
    <x v="9"/>
    <x v="0"/>
    <x v="0"/>
    <x v="0"/>
    <x v="4"/>
    <x v="1"/>
  </r>
  <r>
    <x v="1"/>
    <x v="1"/>
    <x v="181"/>
    <x v="9"/>
    <x v="0"/>
    <x v="0"/>
    <x v="0"/>
    <x v="0"/>
    <x v="1"/>
  </r>
  <r>
    <x v="7"/>
    <x v="0"/>
    <x v="182"/>
    <x v="9"/>
    <x v="0"/>
    <x v="0"/>
    <x v="0"/>
    <x v="4"/>
    <x v="1"/>
  </r>
  <r>
    <x v="1"/>
    <x v="1"/>
    <x v="183"/>
    <x v="9"/>
    <x v="0"/>
    <x v="0"/>
    <x v="0"/>
    <x v="4"/>
    <x v="1"/>
  </r>
  <r>
    <x v="7"/>
    <x v="0"/>
    <x v="184"/>
    <x v="9"/>
    <x v="0"/>
    <x v="0"/>
    <x v="0"/>
    <x v="4"/>
    <x v="1"/>
  </r>
  <r>
    <x v="7"/>
    <x v="0"/>
    <x v="185"/>
    <x v="9"/>
    <x v="0"/>
    <x v="0"/>
    <x v="0"/>
    <x v="4"/>
    <x v="1"/>
  </r>
  <r>
    <x v="4"/>
    <x v="1"/>
    <x v="186"/>
    <x v="9"/>
    <x v="0"/>
    <x v="0"/>
    <x v="0"/>
    <x v="4"/>
    <x v="1"/>
  </r>
  <r>
    <x v="1"/>
    <x v="2"/>
    <x v="187"/>
    <x v="9"/>
    <x v="0"/>
    <x v="0"/>
    <x v="0"/>
    <x v="4"/>
    <x v="2"/>
  </r>
  <r>
    <x v="1"/>
    <x v="2"/>
    <x v="188"/>
    <x v="9"/>
    <x v="0"/>
    <x v="0"/>
    <x v="0"/>
    <x v="4"/>
    <x v="2"/>
  </r>
  <r>
    <x v="3"/>
    <x v="1"/>
    <x v="189"/>
    <x v="9"/>
    <x v="0"/>
    <x v="0"/>
    <x v="0"/>
    <x v="4"/>
    <x v="2"/>
  </r>
  <r>
    <x v="1"/>
    <x v="1"/>
    <x v="190"/>
    <x v="9"/>
    <x v="0"/>
    <x v="0"/>
    <x v="0"/>
    <x v="4"/>
    <x v="2"/>
  </r>
  <r>
    <x v="3"/>
    <x v="0"/>
    <x v="191"/>
    <x v="9"/>
    <x v="0"/>
    <x v="0"/>
    <x v="0"/>
    <x v="4"/>
    <x v="1"/>
  </r>
  <r>
    <x v="7"/>
    <x v="1"/>
    <x v="192"/>
    <x v="9"/>
    <x v="0"/>
    <x v="0"/>
    <x v="0"/>
    <x v="4"/>
    <x v="2"/>
  </r>
  <r>
    <x v="7"/>
    <x v="0"/>
    <x v="193"/>
    <x v="9"/>
    <x v="0"/>
    <x v="0"/>
    <x v="0"/>
    <x v="4"/>
    <x v="1"/>
  </r>
  <r>
    <x v="7"/>
    <x v="1"/>
    <x v="194"/>
    <x v="9"/>
    <x v="0"/>
    <x v="0"/>
    <x v="0"/>
    <x v="4"/>
    <x v="2"/>
  </r>
  <r>
    <x v="7"/>
    <x v="0"/>
    <x v="195"/>
    <x v="9"/>
    <x v="0"/>
    <x v="0"/>
    <x v="0"/>
    <x v="4"/>
    <x v="2"/>
  </r>
  <r>
    <x v="7"/>
    <x v="0"/>
    <x v="196"/>
    <x v="9"/>
    <x v="0"/>
    <x v="0"/>
    <x v="0"/>
    <x v="4"/>
    <x v="1"/>
  </r>
  <r>
    <x v="7"/>
    <x v="0"/>
    <x v="197"/>
    <x v="9"/>
    <x v="0"/>
    <x v="0"/>
    <x v="0"/>
    <x v="4"/>
    <x v="1"/>
  </r>
  <r>
    <x v="7"/>
    <x v="0"/>
    <x v="198"/>
    <x v="9"/>
    <x v="0"/>
    <x v="0"/>
    <x v="0"/>
    <x v="4"/>
    <x v="1"/>
  </r>
  <r>
    <x v="7"/>
    <x v="1"/>
    <x v="199"/>
    <x v="9"/>
    <x v="0"/>
    <x v="0"/>
    <x v="0"/>
    <x v="4"/>
    <x v="1"/>
  </r>
  <r>
    <x v="7"/>
    <x v="0"/>
    <x v="200"/>
    <x v="9"/>
    <x v="0"/>
    <x v="0"/>
    <x v="0"/>
    <x v="4"/>
    <x v="2"/>
  </r>
  <r>
    <x v="7"/>
    <x v="2"/>
    <x v="201"/>
    <x v="9"/>
    <x v="0"/>
    <x v="0"/>
    <x v="0"/>
    <x v="3"/>
    <x v="1"/>
  </r>
  <r>
    <x v="7"/>
    <x v="0"/>
    <x v="202"/>
    <x v="9"/>
    <x v="0"/>
    <x v="0"/>
    <x v="0"/>
    <x v="0"/>
    <x v="1"/>
  </r>
  <r>
    <x v="1"/>
    <x v="1"/>
    <x v="203"/>
    <x v="9"/>
    <x v="0"/>
    <x v="0"/>
    <x v="0"/>
    <x v="4"/>
    <x v="2"/>
  </r>
  <r>
    <x v="1"/>
    <x v="1"/>
    <x v="204"/>
    <x v="9"/>
    <x v="0"/>
    <x v="0"/>
    <x v="0"/>
    <x v="4"/>
    <x v="1"/>
  </r>
  <r>
    <x v="3"/>
    <x v="0"/>
    <x v="205"/>
    <x v="9"/>
    <x v="0"/>
    <x v="0"/>
    <x v="0"/>
    <x v="4"/>
    <x v="1"/>
  </r>
  <r>
    <x v="1"/>
    <x v="1"/>
    <x v="206"/>
    <x v="9"/>
    <x v="0"/>
    <x v="0"/>
    <x v="0"/>
    <x v="4"/>
    <x v="1"/>
  </r>
  <r>
    <x v="3"/>
    <x v="1"/>
    <x v="207"/>
    <x v="9"/>
    <x v="0"/>
    <x v="0"/>
    <x v="0"/>
    <x v="4"/>
    <x v="1"/>
  </r>
  <r>
    <x v="1"/>
    <x v="2"/>
    <x v="208"/>
    <x v="9"/>
    <x v="0"/>
    <x v="0"/>
    <x v="0"/>
    <x v="4"/>
    <x v="2"/>
  </r>
  <r>
    <x v="7"/>
    <x v="3"/>
    <x v="209"/>
    <x v="9"/>
    <x v="0"/>
    <x v="0"/>
    <x v="0"/>
    <x v="4"/>
    <x v="0"/>
  </r>
  <r>
    <x v="1"/>
    <x v="2"/>
    <x v="210"/>
    <x v="9"/>
    <x v="0"/>
    <x v="0"/>
    <x v="0"/>
    <x v="4"/>
    <x v="1"/>
  </r>
  <r>
    <x v="7"/>
    <x v="3"/>
    <x v="211"/>
    <x v="9"/>
    <x v="0"/>
    <x v="0"/>
    <x v="0"/>
    <x v="4"/>
    <x v="1"/>
  </r>
  <r>
    <x v="10"/>
    <x v="2"/>
    <x v="212"/>
    <x v="9"/>
    <x v="0"/>
    <x v="0"/>
    <x v="0"/>
    <x v="4"/>
    <x v="1"/>
  </r>
  <r>
    <x v="7"/>
    <x v="3"/>
    <x v="213"/>
    <x v="9"/>
    <x v="0"/>
    <x v="0"/>
    <x v="0"/>
    <x v="4"/>
    <x v="1"/>
  </r>
  <r>
    <x v="7"/>
    <x v="0"/>
    <x v="214"/>
    <x v="9"/>
    <x v="0"/>
    <x v="0"/>
    <x v="0"/>
    <x v="4"/>
    <x v="1"/>
  </r>
  <r>
    <x v="3"/>
    <x v="1"/>
    <x v="215"/>
    <x v="9"/>
    <x v="0"/>
    <x v="0"/>
    <x v="0"/>
    <x v="4"/>
    <x v="2"/>
  </r>
  <r>
    <x v="1"/>
    <x v="1"/>
    <x v="216"/>
    <x v="9"/>
    <x v="0"/>
    <x v="0"/>
    <x v="0"/>
    <x v="3"/>
    <x v="1"/>
  </r>
  <r>
    <x v="1"/>
    <x v="1"/>
    <x v="217"/>
    <x v="9"/>
    <x v="0"/>
    <x v="0"/>
    <x v="0"/>
    <x v="4"/>
    <x v="1"/>
  </r>
  <r>
    <x v="12"/>
    <x v="3"/>
    <x v="218"/>
    <x v="9"/>
    <x v="0"/>
    <x v="0"/>
    <x v="0"/>
    <x v="4"/>
    <x v="1"/>
  </r>
  <r>
    <x v="1"/>
    <x v="1"/>
    <x v="219"/>
    <x v="9"/>
    <x v="0"/>
    <x v="0"/>
    <x v="0"/>
    <x v="4"/>
    <x v="1"/>
  </r>
  <r>
    <x v="7"/>
    <x v="3"/>
    <x v="220"/>
    <x v="9"/>
    <x v="0"/>
    <x v="0"/>
    <x v="0"/>
    <x v="4"/>
    <x v="2"/>
  </r>
  <r>
    <x v="7"/>
    <x v="3"/>
    <x v="221"/>
    <x v="9"/>
    <x v="0"/>
    <x v="0"/>
    <x v="0"/>
    <x v="4"/>
    <x v="1"/>
  </r>
  <r>
    <x v="0"/>
    <x v="4"/>
    <x v="222"/>
    <x v="9"/>
    <x v="0"/>
    <x v="0"/>
    <x v="0"/>
    <x v="4"/>
    <x v="1"/>
  </r>
  <r>
    <x v="1"/>
    <x v="1"/>
    <x v="223"/>
    <x v="9"/>
    <x v="0"/>
    <x v="0"/>
    <x v="0"/>
    <x v="1"/>
    <x v="1"/>
  </r>
  <r>
    <x v="2"/>
    <x v="2"/>
    <x v="224"/>
    <x v="9"/>
    <x v="0"/>
    <x v="0"/>
    <x v="0"/>
    <x v="1"/>
    <x v="1"/>
  </r>
  <r>
    <x v="5"/>
    <x v="1"/>
    <x v="225"/>
    <x v="9"/>
    <x v="1"/>
    <x v="0"/>
    <x v="0"/>
    <x v="1"/>
    <x v="3"/>
  </r>
  <r>
    <x v="10"/>
    <x v="4"/>
    <x v="226"/>
    <x v="9"/>
    <x v="1"/>
    <x v="0"/>
    <x v="0"/>
    <x v="1"/>
    <x v="3"/>
  </r>
  <r>
    <x v="10"/>
    <x v="2"/>
    <x v="227"/>
    <x v="9"/>
    <x v="1"/>
    <x v="0"/>
    <x v="0"/>
    <x v="4"/>
    <x v="1"/>
  </r>
  <r>
    <x v="9"/>
    <x v="2"/>
    <x v="228"/>
    <x v="9"/>
    <x v="1"/>
    <x v="0"/>
    <x v="0"/>
    <x v="0"/>
    <x v="3"/>
  </r>
  <r>
    <x v="1"/>
    <x v="2"/>
    <x v="229"/>
    <x v="9"/>
    <x v="1"/>
    <x v="0"/>
    <x v="0"/>
    <x v="4"/>
    <x v="1"/>
  </r>
  <r>
    <x v="9"/>
    <x v="1"/>
    <x v="230"/>
    <x v="9"/>
    <x v="1"/>
    <x v="0"/>
    <x v="0"/>
    <x v="4"/>
    <x v="3"/>
  </r>
  <r>
    <x v="12"/>
    <x v="3"/>
    <x v="231"/>
    <x v="9"/>
    <x v="1"/>
    <x v="0"/>
    <x v="0"/>
    <x v="0"/>
    <x v="0"/>
  </r>
  <r>
    <x v="9"/>
    <x v="1"/>
    <x v="232"/>
    <x v="9"/>
    <x v="1"/>
    <x v="0"/>
    <x v="0"/>
    <x v="4"/>
    <x v="3"/>
  </r>
  <r>
    <x v="9"/>
    <x v="1"/>
    <x v="233"/>
    <x v="9"/>
    <x v="1"/>
    <x v="0"/>
    <x v="0"/>
    <x v="4"/>
    <x v="3"/>
  </r>
  <r>
    <x v="9"/>
    <x v="1"/>
    <x v="234"/>
    <x v="9"/>
    <x v="1"/>
    <x v="0"/>
    <x v="0"/>
    <x v="4"/>
    <x v="3"/>
  </r>
  <r>
    <x v="9"/>
    <x v="1"/>
    <x v="235"/>
    <x v="9"/>
    <x v="1"/>
    <x v="0"/>
    <x v="0"/>
    <x v="4"/>
    <x v="3"/>
  </r>
  <r>
    <x v="5"/>
    <x v="1"/>
    <x v="232"/>
    <x v="9"/>
    <x v="1"/>
    <x v="0"/>
    <x v="0"/>
    <x v="4"/>
    <x v="3"/>
  </r>
  <r>
    <x v="10"/>
    <x v="2"/>
    <x v="236"/>
    <x v="9"/>
    <x v="1"/>
    <x v="0"/>
    <x v="0"/>
    <x v="0"/>
    <x v="0"/>
  </r>
  <r>
    <x v="12"/>
    <x v="3"/>
    <x v="237"/>
    <x v="9"/>
    <x v="1"/>
    <x v="0"/>
    <x v="0"/>
    <x v="4"/>
    <x v="0"/>
  </r>
  <r>
    <x v="12"/>
    <x v="3"/>
    <x v="238"/>
    <x v="9"/>
    <x v="1"/>
    <x v="0"/>
    <x v="0"/>
    <x v="4"/>
    <x v="1"/>
  </r>
  <r>
    <x v="12"/>
    <x v="0"/>
    <x v="239"/>
    <x v="9"/>
    <x v="1"/>
    <x v="0"/>
    <x v="0"/>
    <x v="4"/>
    <x v="0"/>
  </r>
  <r>
    <x v="12"/>
    <x v="0"/>
    <x v="240"/>
    <x v="9"/>
    <x v="1"/>
    <x v="0"/>
    <x v="0"/>
    <x v="4"/>
    <x v="0"/>
  </r>
  <r>
    <x v="5"/>
    <x v="1"/>
    <x v="241"/>
    <x v="9"/>
    <x v="1"/>
    <x v="0"/>
    <x v="0"/>
    <x v="4"/>
    <x v="0"/>
  </r>
  <r>
    <x v="9"/>
    <x v="2"/>
    <x v="242"/>
    <x v="9"/>
    <x v="1"/>
    <x v="0"/>
    <x v="0"/>
    <x v="4"/>
    <x v="0"/>
  </r>
  <r>
    <x v="11"/>
    <x v="3"/>
    <x v="243"/>
    <x v="9"/>
    <x v="1"/>
    <x v="0"/>
    <x v="0"/>
    <x v="0"/>
    <x v="0"/>
  </r>
  <r>
    <x v="10"/>
    <x v="2"/>
    <x v="244"/>
    <x v="9"/>
    <x v="1"/>
    <x v="0"/>
    <x v="0"/>
    <x v="0"/>
    <x v="0"/>
  </r>
  <r>
    <x v="2"/>
    <x v="1"/>
    <x v="34"/>
    <x v="9"/>
    <x v="1"/>
    <x v="0"/>
    <x v="0"/>
    <x v="0"/>
    <x v="0"/>
  </r>
  <r>
    <x v="1"/>
    <x v="2"/>
    <x v="245"/>
    <x v="10"/>
    <x v="0"/>
    <x v="1"/>
    <x v="1"/>
    <x v="1"/>
    <x v="2"/>
  </r>
  <r>
    <x v="2"/>
    <x v="1"/>
    <x v="246"/>
    <x v="10"/>
    <x v="0"/>
    <x v="1"/>
    <x v="1"/>
    <x v="2"/>
    <x v="2"/>
  </r>
  <r>
    <x v="7"/>
    <x v="1"/>
    <x v="247"/>
    <x v="10"/>
    <x v="0"/>
    <x v="1"/>
    <x v="1"/>
    <x v="0"/>
    <x v="1"/>
  </r>
  <r>
    <x v="1"/>
    <x v="2"/>
    <x v="248"/>
    <x v="10"/>
    <x v="0"/>
    <x v="1"/>
    <x v="1"/>
    <x v="2"/>
    <x v="2"/>
  </r>
  <r>
    <x v="1"/>
    <x v="2"/>
    <x v="249"/>
    <x v="10"/>
    <x v="0"/>
    <x v="1"/>
    <x v="1"/>
    <x v="2"/>
    <x v="1"/>
  </r>
  <r>
    <x v="12"/>
    <x v="2"/>
    <x v="250"/>
    <x v="10"/>
    <x v="1"/>
    <x v="1"/>
    <x v="1"/>
    <x v="2"/>
    <x v="3"/>
  </r>
  <r>
    <x v="12"/>
    <x v="2"/>
    <x v="251"/>
    <x v="10"/>
    <x v="1"/>
    <x v="1"/>
    <x v="1"/>
    <x v="2"/>
    <x v="3"/>
  </r>
  <r>
    <x v="1"/>
    <x v="1"/>
    <x v="252"/>
    <x v="10"/>
    <x v="1"/>
    <x v="1"/>
    <x v="1"/>
    <x v="2"/>
    <x v="0"/>
  </r>
  <r>
    <x v="13"/>
    <x v="1"/>
    <x v="253"/>
    <x v="10"/>
    <x v="1"/>
    <x v="1"/>
    <x v="1"/>
    <x v="2"/>
    <x v="0"/>
  </r>
  <r>
    <x v="9"/>
    <x v="2"/>
    <x v="254"/>
    <x v="10"/>
    <x v="1"/>
    <x v="1"/>
    <x v="1"/>
    <x v="2"/>
    <x v="3"/>
  </r>
  <r>
    <x v="13"/>
    <x v="1"/>
    <x v="255"/>
    <x v="10"/>
    <x v="1"/>
    <x v="1"/>
    <x v="1"/>
    <x v="2"/>
    <x v="3"/>
  </r>
  <r>
    <x v="15"/>
    <x v="3"/>
    <x v="256"/>
    <x v="11"/>
    <x v="0"/>
    <x v="1"/>
    <x v="1"/>
    <x v="1"/>
    <x v="0"/>
  </r>
  <r>
    <x v="1"/>
    <x v="1"/>
    <x v="257"/>
    <x v="11"/>
    <x v="0"/>
    <x v="1"/>
    <x v="1"/>
    <x v="1"/>
    <x v="1"/>
  </r>
  <r>
    <x v="7"/>
    <x v="1"/>
    <x v="258"/>
    <x v="11"/>
    <x v="0"/>
    <x v="1"/>
    <x v="1"/>
    <x v="1"/>
    <x v="2"/>
  </r>
  <r>
    <x v="5"/>
    <x v="1"/>
    <x v="259"/>
    <x v="11"/>
    <x v="1"/>
    <x v="1"/>
    <x v="1"/>
    <x v="1"/>
    <x v="1"/>
  </r>
  <r>
    <x v="13"/>
    <x v="3"/>
    <x v="260"/>
    <x v="11"/>
    <x v="1"/>
    <x v="1"/>
    <x v="1"/>
    <x v="2"/>
    <x v="0"/>
  </r>
  <r>
    <x v="5"/>
    <x v="3"/>
    <x v="261"/>
    <x v="11"/>
    <x v="1"/>
    <x v="1"/>
    <x v="1"/>
    <x v="2"/>
    <x v="0"/>
  </r>
  <r>
    <x v="13"/>
    <x v="2"/>
    <x v="262"/>
    <x v="11"/>
    <x v="1"/>
    <x v="1"/>
    <x v="1"/>
    <x v="2"/>
    <x v="0"/>
  </r>
  <r>
    <x v="5"/>
    <x v="1"/>
    <x v="263"/>
    <x v="11"/>
    <x v="1"/>
    <x v="1"/>
    <x v="1"/>
    <x v="1"/>
    <x v="1"/>
  </r>
  <r>
    <x v="5"/>
    <x v="3"/>
    <x v="264"/>
    <x v="11"/>
    <x v="1"/>
    <x v="1"/>
    <x v="1"/>
    <x v="1"/>
    <x v="1"/>
  </r>
  <r>
    <x v="11"/>
    <x v="3"/>
    <x v="265"/>
    <x v="11"/>
    <x v="1"/>
    <x v="1"/>
    <x v="1"/>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5" minRefreshableVersion="3" showDrill="0" rowGrandTotals="0" colGrandTotals="0" itemPrintTitles="1" createdVersion="5" indent="4" compact="0" compactData="0" multipleFieldFilters="0">
  <location ref="B13:H291" firstHeaderRow="1" firstDataRow="1" firstDataCol="7"/>
  <pivotFields count="9">
    <pivotField axis="axisRow" compact="0" outline="0" showAll="0" defaultSubtotal="0">
      <items count="16">
        <item x="3"/>
        <item x="7"/>
        <item x="14"/>
        <item x="1"/>
        <item x="5"/>
        <item x="15"/>
        <item x="9"/>
        <item x="6"/>
        <item x="4"/>
        <item x="11"/>
        <item x="10"/>
        <item x="12"/>
        <item x="0"/>
        <item x="13"/>
        <item x="2"/>
        <item x="8"/>
      </items>
      <extLst>
        <ext xmlns:x14="http://schemas.microsoft.com/office/spreadsheetml/2009/9/main" uri="{2946ED86-A175-432a-8AC1-64E0C546D7DE}">
          <x14:pivotField fillDownLabels="1"/>
        </ext>
      </extLst>
    </pivotField>
    <pivotField axis="axisRow" compact="0" outline="0" showAll="0" defaultSubtotal="0">
      <items count="5">
        <item x="2"/>
        <item x="1"/>
        <item x="4"/>
        <item x="3"/>
        <item x="0"/>
      </items>
      <extLst>
        <ext xmlns:x14="http://schemas.microsoft.com/office/spreadsheetml/2009/9/main" uri="{2946ED86-A175-432a-8AC1-64E0C546D7DE}">
          <x14:pivotField fillDownLabels="1"/>
        </ext>
      </extLst>
    </pivotField>
    <pivotField axis="axisRow" compact="0" outline="0" showAll="0" defaultSubtotal="0">
      <items count="266">
        <item x="2"/>
        <item x="242"/>
        <item x="40"/>
        <item x="41"/>
        <item x="42"/>
        <item x="243"/>
        <item x="159"/>
        <item x="79"/>
        <item x="12"/>
        <item x="112"/>
        <item x="86"/>
        <item x="131"/>
        <item x="94"/>
        <item x="111"/>
        <item x="229"/>
        <item x="107"/>
        <item x="262"/>
        <item x="166"/>
        <item x="11"/>
        <item x="74"/>
        <item x="63"/>
        <item x="22"/>
        <item x="135"/>
        <item x="148"/>
        <item x="246"/>
        <item x="240"/>
        <item x="239"/>
        <item x="241"/>
        <item x="190"/>
        <item x="35"/>
        <item x="15"/>
        <item x="203"/>
        <item x="7"/>
        <item x="123"/>
        <item x="10"/>
        <item x="68"/>
        <item x="204"/>
        <item x="126"/>
        <item x="21"/>
        <item x="83"/>
        <item x="19"/>
        <item x="5"/>
        <item x="71"/>
        <item x="150"/>
        <item x="70"/>
        <item x="171"/>
        <item x="121"/>
        <item x="37"/>
        <item x="183"/>
        <item x="238"/>
        <item x="106"/>
        <item x="147"/>
        <item x="125"/>
        <item x="88"/>
        <item x="104"/>
        <item x="139"/>
        <item x="145"/>
        <item x="201"/>
        <item x="140"/>
        <item x="8"/>
        <item x="24"/>
        <item x="187"/>
        <item x="208"/>
        <item x="188"/>
        <item x="227"/>
        <item x="87"/>
        <item x="115"/>
        <item x="114"/>
        <item x="251"/>
        <item x="52"/>
        <item x="250"/>
        <item x="154"/>
        <item x="51"/>
        <item x="153"/>
        <item x="133"/>
        <item x="143"/>
        <item x="254"/>
        <item x="141"/>
        <item x="58"/>
        <item x="85"/>
        <item x="144"/>
        <item x="167"/>
        <item x="69"/>
        <item x="224"/>
        <item x="173"/>
        <item x="162"/>
        <item x="98"/>
        <item x="65"/>
        <item x="14"/>
        <item x="62"/>
        <item x="156"/>
        <item x="75"/>
        <item x="55"/>
        <item x="81"/>
        <item x="127"/>
        <item x="93"/>
        <item x="97"/>
        <item x="110"/>
        <item x="169"/>
        <item x="30"/>
        <item x="161"/>
        <item x="248"/>
        <item x="172"/>
        <item x="244"/>
        <item x="56"/>
        <item x="245"/>
        <item x="23"/>
        <item x="16"/>
        <item x="57"/>
        <item x="54"/>
        <item x="39"/>
        <item x="80"/>
        <item x="249"/>
        <item x="82"/>
        <item x="168"/>
        <item x="186"/>
        <item x="13"/>
        <item x="207"/>
        <item x="189"/>
        <item x="151"/>
        <item x="247"/>
        <item x="158"/>
        <item x="31"/>
        <item x="91"/>
        <item x="215"/>
        <item x="132"/>
        <item x="124"/>
        <item x="102"/>
        <item x="137"/>
        <item x="103"/>
        <item x="136"/>
        <item x="92"/>
        <item x="109"/>
        <item x="101"/>
        <item x="129"/>
        <item x="108"/>
        <item x="105"/>
        <item x="84"/>
        <item x="99"/>
        <item x="128"/>
        <item x="134"/>
        <item x="46"/>
        <item x="259"/>
        <item x="73"/>
        <item x="118"/>
        <item x="20"/>
        <item x="130"/>
        <item x="25"/>
        <item x="199"/>
        <item x="192"/>
        <item x="194"/>
        <item x="26"/>
        <item x="27"/>
        <item x="33"/>
        <item x="170"/>
        <item x="211"/>
        <item x="260"/>
        <item x="61"/>
        <item x="178"/>
        <item x="142"/>
        <item x="174"/>
        <item x="205"/>
        <item x="116"/>
        <item x="256"/>
        <item x="264"/>
        <item x="255"/>
        <item x="89"/>
        <item x="90"/>
        <item x="226"/>
        <item x="155"/>
        <item x="96"/>
        <item x="78"/>
        <item x="95"/>
        <item x="47"/>
        <item x="165"/>
        <item x="18"/>
        <item x="17"/>
        <item x="228"/>
        <item x="231"/>
        <item x="236"/>
        <item x="210"/>
        <item x="212"/>
        <item x="119"/>
        <item x="67"/>
        <item x="66"/>
        <item x="265"/>
        <item x="160"/>
        <item x="60"/>
        <item x="220"/>
        <item x="209"/>
        <item x="221"/>
        <item x="213"/>
        <item x="218"/>
        <item x="235"/>
        <item x="230"/>
        <item x="233"/>
        <item x="53"/>
        <item x="217"/>
        <item x="222"/>
        <item x="34"/>
        <item x="225"/>
        <item x="180"/>
        <item x="163"/>
        <item x="164"/>
        <item x="72"/>
        <item x="64"/>
        <item x="206"/>
        <item x="181"/>
        <item x="32"/>
        <item x="77"/>
        <item x="120"/>
        <item x="45"/>
        <item x="49"/>
        <item x="48"/>
        <item x="214"/>
        <item x="1"/>
        <item x="149"/>
        <item x="36"/>
        <item x="179"/>
        <item x="237"/>
        <item x="157"/>
        <item x="219"/>
        <item x="261"/>
        <item x="258"/>
        <item x="223"/>
        <item x="216"/>
        <item x="232"/>
        <item x="234"/>
        <item x="252"/>
        <item x="182"/>
        <item x="184"/>
        <item x="185"/>
        <item x="200"/>
        <item x="198"/>
        <item x="197"/>
        <item x="196"/>
        <item x="177"/>
        <item x="176"/>
        <item x="195"/>
        <item x="202"/>
        <item x="175"/>
        <item x="193"/>
        <item x="191"/>
        <item x="59"/>
        <item x="76"/>
        <item x="0"/>
        <item x="4"/>
        <item x="122"/>
        <item x="117"/>
        <item x="100"/>
        <item x="253"/>
        <item x="146"/>
        <item x="6"/>
        <item x="3"/>
        <item x="43"/>
        <item x="50"/>
        <item x="29"/>
        <item x="152"/>
        <item x="138"/>
        <item x="113"/>
        <item x="263"/>
        <item x="257"/>
        <item x="9"/>
        <item x="44"/>
        <item x="38"/>
        <item x="28"/>
      </items>
    </pivotField>
    <pivotField showAll="0" insertBlankRow="1" defaultSubtotal="0">
      <items count="12">
        <item x="0"/>
        <item x="1"/>
        <item x="2"/>
        <item x="3"/>
        <item x="4"/>
        <item x="5"/>
        <item x="6"/>
        <item x="7"/>
        <item x="8"/>
        <item x="9"/>
        <item x="10"/>
        <item x="11"/>
      </items>
    </pivotField>
    <pivotField axis="axisRow" compact="0" outline="0" showAll="0" insertBlankRow="1" defaultSubtotal="0">
      <items count="2">
        <item x="0"/>
        <item x="1"/>
      </items>
    </pivotField>
    <pivotField axis="axisRow" showAll="0" insertBlankRow="1" insertPageBreak="1" defaultSubtotal="0">
      <items count="3">
        <item x="0"/>
        <item x="2"/>
        <item x="1"/>
      </items>
    </pivotField>
    <pivotField axis="axisRow" compact="0" outline="0" showAll="0" sortType="ascending" defaultSubtotal="0">
      <items count="3">
        <item x="2"/>
        <item x="1"/>
        <item x="0"/>
      </items>
    </pivotField>
    <pivotField axis="axisRow" compact="0" outline="0" showAll="0" sortType="ascending" defaultSubtotal="0">
      <items count="14">
        <item x="2"/>
        <item x="3"/>
        <item m="1" x="13"/>
        <item x="0"/>
        <item m="1" x="10"/>
        <item m="1" x="6"/>
        <item x="4"/>
        <item m="1" x="12"/>
        <item x="1"/>
        <item m="1" x="11"/>
        <item m="1" x="9"/>
        <item m="1" x="7"/>
        <item m="1" x="5"/>
        <item m="1" x="8"/>
      </items>
    </pivotField>
    <pivotField axis="axisRow" compact="0" outline="0" showAll="0" defaultSubtotal="0">
      <items count="4">
        <item x="3"/>
        <item x="0"/>
        <item x="1"/>
        <item x="2"/>
      </items>
    </pivotField>
  </pivotFields>
  <rowFields count="8">
    <field x="6"/>
    <field x="5"/>
    <field x="4"/>
    <field x="7"/>
    <field x="0"/>
    <field x="1"/>
    <field x="2"/>
    <field x="8"/>
  </rowFields>
  <rowItems count="278">
    <i>
      <x/>
      <x v="1"/>
    </i>
    <i r="2">
      <x/>
      <x/>
      <x v="3"/>
      <x v="2"/>
      <x v="37"/>
      <x v="1"/>
    </i>
    <i r="4">
      <x v="10"/>
      <x v="1"/>
      <x v="113"/>
      <x v="1"/>
    </i>
    <i r="6">
      <x v="146"/>
      <x/>
    </i>
    <i r="4">
      <x v="14"/>
      <x/>
      <x v="93"/>
      <x v="1"/>
    </i>
    <i r="5">
      <x v="1"/>
      <x v="22"/>
      <x v="1"/>
    </i>
    <i r="3">
      <x v="3"/>
      <x/>
      <x v="4"/>
      <x v="258"/>
      <x v="1"/>
    </i>
    <i r="4">
      <x v="2"/>
      <x v="3"/>
      <x v="65"/>
      <x v="1"/>
    </i>
    <i r="4">
      <x v="7"/>
      <x v="4"/>
      <x v="203"/>
      <x v="1"/>
    </i>
    <i r="3">
      <x v="8"/>
      <x v="1"/>
      <x v="1"/>
      <x v="131"/>
      <x v="1"/>
    </i>
    <i r="6">
      <x v="137"/>
      <x v="1"/>
    </i>
    <i r="4">
      <x v="2"/>
      <x v="1"/>
      <x v="126"/>
      <x v="3"/>
    </i>
    <i r="6">
      <x v="127"/>
      <x v="3"/>
    </i>
    <i r="6">
      <x v="128"/>
      <x v="2"/>
    </i>
    <i r="6">
      <x v="129"/>
      <x v="2"/>
    </i>
    <i r="6">
      <x v="130"/>
      <x v="2"/>
    </i>
    <i r="6">
      <x v="132"/>
      <x v="1"/>
    </i>
    <i r="6">
      <x v="133"/>
      <x v="2"/>
    </i>
    <i r="6">
      <x v="134"/>
      <x v="3"/>
    </i>
    <i r="6">
      <x v="135"/>
      <x v="2"/>
    </i>
    <i r="6">
      <x v="136"/>
      <x v="2"/>
    </i>
    <i r="6">
      <x v="138"/>
      <x v="2"/>
    </i>
    <i r="6">
      <x v="139"/>
      <x v="2"/>
    </i>
    <i r="6">
      <x v="249"/>
      <x v="2"/>
    </i>
    <i r="4">
      <x v="3"/>
      <x/>
      <x v="15"/>
      <x v="2"/>
    </i>
    <i r="6">
      <x v="86"/>
      <x v="2"/>
    </i>
    <i r="5">
      <x v="1"/>
      <x v="33"/>
      <x v="1"/>
    </i>
    <i r="6">
      <x v="39"/>
      <x v="2"/>
    </i>
    <i r="6">
      <x v="50"/>
      <x v="2"/>
    </i>
    <i r="6">
      <x v="52"/>
      <x v="3"/>
    </i>
    <i r="6">
      <x v="53"/>
      <x v="3"/>
    </i>
    <i r="6">
      <x v="54"/>
      <x v="3"/>
    </i>
    <i r="6">
      <x v="166"/>
      <x v="2"/>
    </i>
    <i r="6">
      <x v="167"/>
      <x v="2"/>
    </i>
    <i r="5">
      <x v="3"/>
      <x v="94"/>
      <x v="2"/>
    </i>
    <i r="5">
      <x v="4"/>
      <x v="55"/>
      <x v="3"/>
    </i>
    <i r="4">
      <x v="12"/>
      <x v="1"/>
      <x v="123"/>
      <x v="2"/>
    </i>
    <i r="5">
      <x v="3"/>
      <x v="58"/>
      <x v="2"/>
    </i>
    <i t="blank" r="2">
      <x/>
    </i>
    <i r="2">
      <x v="1"/>
      <x/>
      <x v="9"/>
      <x/>
      <x v="80"/>
      <x v="2"/>
    </i>
    <i r="4">
      <x v="10"/>
      <x/>
      <x v="9"/>
      <x v="1"/>
    </i>
    <i r="6">
      <x v="10"/>
      <x v="1"/>
    </i>
    <i r="6">
      <x v="11"/>
      <x v="1"/>
    </i>
    <i r="6">
      <x v="12"/>
      <x v="1"/>
    </i>
    <i r="6">
      <x v="13"/>
      <x v="1"/>
    </i>
    <i r="4">
      <x v="11"/>
      <x/>
      <x v="75"/>
      <x v="2"/>
    </i>
    <i r="4">
      <x v="13"/>
      <x/>
      <x v="66"/>
      <x v="1"/>
    </i>
    <i r="6">
      <x v="67"/>
      <x v="2"/>
    </i>
    <i r="5">
      <x v="1"/>
      <x v="170"/>
      <x v="1"/>
    </i>
    <i r="6">
      <x v="172"/>
      <x v="1"/>
    </i>
    <i r="3">
      <x v="1"/>
      <x v="6"/>
      <x/>
      <x v="77"/>
      <x/>
    </i>
    <i r="3">
      <x v="3"/>
      <x v="6"/>
      <x/>
      <x v="74"/>
      <x v="1"/>
    </i>
    <i r="5">
      <x v="1"/>
      <x v="159"/>
      <x/>
    </i>
    <i r="3">
      <x v="8"/>
      <x v="4"/>
      <x v="1"/>
      <x v="125"/>
      <x v="1"/>
    </i>
    <i r="5">
      <x v="3"/>
      <x v="162"/>
      <x v="2"/>
    </i>
    <i r="5">
      <x v="4"/>
      <x v="259"/>
      <x v="1"/>
    </i>
    <i r="4">
      <x v="6"/>
      <x/>
      <x v="96"/>
      <x v="1"/>
    </i>
    <i r="6">
      <x v="97"/>
      <x v="1"/>
    </i>
    <i r="5">
      <x v="1"/>
      <x v="140"/>
      <x v="1"/>
    </i>
    <i r="6">
      <x v="248"/>
      <x/>
    </i>
    <i r="4">
      <x v="11"/>
      <x v="3"/>
      <x v="79"/>
      <x v="2"/>
    </i>
    <i t="blank" r="2">
      <x v="1"/>
    </i>
    <i>
      <x v="1"/>
      <x v="2"/>
    </i>
    <i r="2">
      <x/>
      <x/>
      <x v="3"/>
      <x/>
      <x v="101"/>
      <x v="3"/>
    </i>
    <i r="6">
      <x v="112"/>
      <x v="2"/>
    </i>
    <i r="4">
      <x v="12"/>
      <x v="3"/>
      <x v="95"/>
      <x v="3"/>
    </i>
    <i r="4">
      <x v="14"/>
      <x v="1"/>
      <x v="23"/>
      <x v="1"/>
    </i>
    <i r="6">
      <x v="24"/>
      <x v="3"/>
    </i>
    <i r="3">
      <x v="3"/>
      <x v="1"/>
      <x v="1"/>
      <x v="120"/>
      <x v="2"/>
    </i>
    <i r="4">
      <x v="3"/>
      <x/>
      <x v="82"/>
      <x v="2"/>
    </i>
    <i r="4">
      <x v="7"/>
      <x/>
      <x v="87"/>
      <x v="2"/>
    </i>
    <i r="3">
      <x v="8"/>
      <x/>
      <x v="2"/>
      <x v="209"/>
      <x v="2"/>
    </i>
    <i r="4">
      <x v="1"/>
      <x v="1"/>
      <x v="223"/>
      <x v="3"/>
    </i>
    <i r="4">
      <x v="3"/>
      <x/>
      <x v="19"/>
      <x v="2"/>
    </i>
    <i r="6">
      <x v="105"/>
      <x v="3"/>
    </i>
    <i r="5">
      <x v="1"/>
      <x v="35"/>
      <x v="3"/>
    </i>
    <i r="6">
      <x v="42"/>
      <x v="3"/>
    </i>
    <i r="6">
      <x v="44"/>
      <x v="2"/>
    </i>
    <i r="6">
      <x v="51"/>
      <x v="3"/>
    </i>
    <i r="6">
      <x v="56"/>
      <x v="2"/>
    </i>
    <i r="6">
      <x v="91"/>
      <x v="2"/>
    </i>
    <i r="6">
      <x v="204"/>
      <x v="2"/>
    </i>
    <i r="6">
      <x v="205"/>
      <x v="3"/>
    </i>
    <i r="6">
      <x v="216"/>
      <x v="2"/>
    </i>
    <i r="6">
      <x v="244"/>
      <x v="2"/>
    </i>
    <i r="6">
      <x v="257"/>
      <x v="3"/>
    </i>
    <i r="6">
      <x v="261"/>
      <x v="2"/>
    </i>
    <i r="5">
      <x v="4"/>
      <x v="143"/>
      <x v="3"/>
    </i>
    <i r="4">
      <x v="4"/>
      <x v="3"/>
      <x v="46"/>
      <x v="2"/>
    </i>
    <i r="4">
      <x v="5"/>
      <x v="3"/>
      <x v="163"/>
      <x v="1"/>
    </i>
    <i r="4">
      <x v="7"/>
      <x v="4"/>
      <x v="183"/>
      <x v="2"/>
    </i>
    <i r="6">
      <x v="184"/>
      <x v="3"/>
    </i>
    <i r="4">
      <x v="12"/>
      <x v="1"/>
      <x v="119"/>
      <x v="3"/>
    </i>
    <i r="5">
      <x v="4"/>
      <x v="251"/>
      <x v="2"/>
    </i>
    <i r="4">
      <x v="14"/>
      <x v="1"/>
      <x v="43"/>
      <x v="2"/>
    </i>
    <i t="blank" r="2">
      <x/>
    </i>
    <i r="2">
      <x v="1"/>
      <x/>
      <x v="3"/>
      <x v="1"/>
      <x v="228"/>
      <x v="1"/>
    </i>
    <i r="4">
      <x v="4"/>
      <x v="3"/>
      <x v="222"/>
      <x v="1"/>
    </i>
    <i r="4">
      <x v="6"/>
      <x/>
      <x v="76"/>
      <x/>
    </i>
    <i r="5">
      <x v="1"/>
      <x v="90"/>
      <x v="2"/>
    </i>
    <i r="4">
      <x v="11"/>
      <x/>
      <x v="68"/>
      <x/>
    </i>
    <i r="6">
      <x v="70"/>
      <x/>
    </i>
    <i r="4">
      <x v="13"/>
      <x/>
      <x v="16"/>
      <x v="1"/>
    </i>
    <i r="6">
      <x v="71"/>
      <x v="1"/>
    </i>
    <i r="6">
      <x v="73"/>
      <x v="1"/>
    </i>
    <i r="5">
      <x v="1"/>
      <x v="165"/>
      <x/>
    </i>
    <i r="6">
      <x v="169"/>
      <x/>
    </i>
    <i r="6">
      <x v="250"/>
      <x v="1"/>
    </i>
    <i r="5">
      <x v="3"/>
      <x v="156"/>
      <x v="1"/>
    </i>
    <i r="3">
      <x v="1"/>
      <x v="6"/>
      <x/>
      <x v="20"/>
      <x/>
    </i>
    <i r="3">
      <x v="3"/>
      <x v="4"/>
      <x v="3"/>
      <x v="111"/>
      <x v="1"/>
    </i>
    <i r="4">
      <x v="10"/>
      <x/>
      <x v="7"/>
      <x v="1"/>
    </i>
    <i r="3">
      <x v="8"/>
      <x v="4"/>
      <x v="1"/>
      <x v="142"/>
      <x v="2"/>
    </i>
    <i r="6">
      <x v="260"/>
      <x v="2"/>
    </i>
    <i r="5">
      <x v="3"/>
      <x v="164"/>
      <x v="2"/>
    </i>
    <i r="4">
      <x v="9"/>
      <x v="3"/>
      <x v="185"/>
      <x v="2"/>
    </i>
    <i r="4">
      <x v="13"/>
      <x v="1"/>
      <x v="171"/>
      <x v="2"/>
    </i>
    <i t="blank" r="2">
      <x v="1"/>
    </i>
    <i>
      <x v="2"/>
      <x/>
    </i>
    <i r="2">
      <x/>
      <x/>
      <x v="3"/>
      <x/>
      <x v="18"/>
      <x v="2"/>
    </i>
    <i r="4">
      <x v="7"/>
      <x v="3"/>
      <x v="174"/>
      <x v="2"/>
    </i>
    <i r="4">
      <x v="10"/>
      <x v="1"/>
      <x v="182"/>
      <x v="1"/>
    </i>
    <i r="3">
      <x v="1"/>
      <x v="1"/>
      <x/>
      <x v="57"/>
      <x v="2"/>
    </i>
    <i r="4">
      <x v="3"/>
      <x/>
      <x v="265"/>
      <x v="2"/>
    </i>
    <i r="5">
      <x v="1"/>
      <x v="225"/>
      <x v="2"/>
    </i>
    <i r="4">
      <x v="4"/>
      <x v="3"/>
      <x v="8"/>
      <x v="1"/>
    </i>
    <i r="3">
      <x v="3"/>
      <x/>
      <x v="1"/>
      <x v="122"/>
      <x v="1"/>
    </i>
    <i r="5">
      <x v="3"/>
      <x v="21"/>
      <x v="2"/>
    </i>
    <i r="6">
      <x v="144"/>
      <x v="1"/>
    </i>
    <i r="5">
      <x v="4"/>
      <x v="246"/>
      <x v="2"/>
    </i>
    <i r="4">
      <x v="1"/>
      <x v="1"/>
      <x v="147"/>
      <x v="2"/>
    </i>
    <i r="6">
      <x v="151"/>
      <x v="2"/>
    </i>
    <i r="6">
      <x v="152"/>
      <x v="2"/>
    </i>
    <i r="5">
      <x v="4"/>
      <x v="239"/>
      <x v="2"/>
    </i>
    <i r="4">
      <x v="3"/>
      <x/>
      <x v="60"/>
      <x v="2"/>
    </i>
    <i r="6">
      <x v="85"/>
      <x v="2"/>
    </i>
    <i r="6">
      <x v="100"/>
      <x v="1"/>
    </i>
    <i r="6">
      <x v="106"/>
      <x v="2"/>
    </i>
    <i r="5">
      <x v="1"/>
      <x v="34"/>
      <x v="2"/>
    </i>
    <i r="6">
      <x v="40"/>
      <x v="1"/>
    </i>
    <i r="6">
      <x v="199"/>
      <x v="2"/>
    </i>
    <i r="6">
      <x v="207"/>
      <x v="2"/>
    </i>
    <i r="4">
      <x v="7"/>
      <x v="1"/>
      <x v="153"/>
      <x v="1"/>
    </i>
    <i r="5">
      <x v="2"/>
      <x v="202"/>
      <x v="1"/>
    </i>
    <i r="5">
      <x v="4"/>
      <x v="29"/>
      <x v="1"/>
    </i>
    <i r="4">
      <x v="12"/>
      <x v="4"/>
      <x v="47"/>
      <x v="1"/>
    </i>
    <i r="6">
      <x v="245"/>
      <x v="1"/>
    </i>
    <i r="4">
      <x v="14"/>
      <x v="1"/>
      <x v="88"/>
      <x v="2"/>
    </i>
    <i r="6">
      <x v="154"/>
      <x v="1"/>
    </i>
    <i r="6">
      <x v="253"/>
      <x v="2"/>
    </i>
    <i r="6">
      <x v="256"/>
      <x v="2"/>
    </i>
    <i r="4">
      <x v="15"/>
      <x v="1"/>
      <x v="145"/>
      <x v="2"/>
    </i>
    <i r="3">
      <x v="6"/>
      <x/>
      <x v="1"/>
      <x v="117"/>
      <x v="2"/>
    </i>
    <i r="6">
      <x v="118"/>
      <x v="3"/>
    </i>
    <i r="6">
      <x v="124"/>
      <x v="3"/>
    </i>
    <i r="5">
      <x v="2"/>
      <x v="220"/>
      <x v="1"/>
    </i>
    <i r="5">
      <x v="4"/>
      <x v="161"/>
      <x v="2"/>
    </i>
    <i r="6">
      <x v="242"/>
      <x v="2"/>
    </i>
    <i r="4">
      <x v="1"/>
      <x/>
      <x v="102"/>
      <x v="2"/>
    </i>
    <i r="5">
      <x v="1"/>
      <x v="148"/>
      <x v="2"/>
    </i>
    <i r="6">
      <x v="149"/>
      <x v="3"/>
    </i>
    <i r="6">
      <x v="150"/>
      <x v="3"/>
    </i>
    <i r="6">
      <x v="158"/>
      <x v="2"/>
    </i>
    <i r="5">
      <x v="3"/>
      <x v="155"/>
      <x v="2"/>
    </i>
    <i r="6">
      <x v="188"/>
      <x v="3"/>
    </i>
    <i r="6">
      <x v="189"/>
      <x v="1"/>
    </i>
    <i r="6">
      <x v="190"/>
      <x v="2"/>
    </i>
    <i r="6">
      <x v="191"/>
      <x v="2"/>
    </i>
    <i r="5">
      <x v="4"/>
      <x v="214"/>
      <x v="2"/>
    </i>
    <i r="6">
      <x v="229"/>
      <x v="2"/>
    </i>
    <i r="6">
      <x v="230"/>
      <x v="2"/>
    </i>
    <i r="6">
      <x v="231"/>
      <x v="2"/>
    </i>
    <i r="6">
      <x v="232"/>
      <x v="3"/>
    </i>
    <i r="6">
      <x v="233"/>
      <x v="2"/>
    </i>
    <i r="6">
      <x v="234"/>
      <x v="2"/>
    </i>
    <i r="6">
      <x v="235"/>
      <x v="2"/>
    </i>
    <i r="6">
      <x v="236"/>
      <x v="2"/>
    </i>
    <i r="6">
      <x v="237"/>
      <x v="2"/>
    </i>
    <i r="6">
      <x v="238"/>
      <x v="3"/>
    </i>
    <i r="6">
      <x v="240"/>
      <x v="2"/>
    </i>
    <i r="6">
      <x v="241"/>
      <x v="2"/>
    </i>
    <i r="4">
      <x v="3"/>
      <x/>
      <x v="17"/>
      <x v="2"/>
    </i>
    <i r="6">
      <x v="61"/>
      <x v="3"/>
    </i>
    <i r="6">
      <x v="62"/>
      <x v="3"/>
    </i>
    <i r="6">
      <x v="63"/>
      <x v="3"/>
    </i>
    <i r="6">
      <x v="84"/>
      <x v="2"/>
    </i>
    <i r="6">
      <x v="180"/>
      <x v="2"/>
    </i>
    <i r="5">
      <x v="1"/>
      <x v="28"/>
      <x v="3"/>
    </i>
    <i r="6">
      <x v="31"/>
      <x v="3"/>
    </i>
    <i r="6">
      <x v="36"/>
      <x v="2"/>
    </i>
    <i r="6">
      <x v="48"/>
      <x v="2"/>
    </i>
    <i r="6">
      <x v="160"/>
      <x v="2"/>
    </i>
    <i r="6">
      <x v="197"/>
      <x v="2"/>
    </i>
    <i r="6">
      <x v="201"/>
      <x v="2"/>
    </i>
    <i r="6">
      <x v="206"/>
      <x v="2"/>
    </i>
    <i r="6">
      <x v="221"/>
      <x v="2"/>
    </i>
    <i r="4">
      <x v="6"/>
      <x v="1"/>
      <x v="186"/>
      <x v="1"/>
    </i>
    <i r="4">
      <x v="7"/>
      <x v="1"/>
      <x v="114"/>
      <x v="1"/>
    </i>
    <i r="5">
      <x v="2"/>
      <x v="30"/>
      <x v="2"/>
    </i>
    <i r="4">
      <x v="8"/>
      <x v="1"/>
      <x v="115"/>
      <x v="2"/>
    </i>
    <i r="4">
      <x v="10"/>
      <x/>
      <x v="6"/>
      <x v="2"/>
    </i>
    <i r="6">
      <x v="181"/>
      <x v="2"/>
    </i>
    <i r="4">
      <x v="11"/>
      <x v="3"/>
      <x v="192"/>
      <x v="2"/>
    </i>
    <i r="4">
      <x v="12"/>
      <x v="2"/>
      <x v="198"/>
      <x v="2"/>
    </i>
    <i r="5">
      <x v="3"/>
      <x v="218"/>
      <x v="2"/>
    </i>
    <i r="3">
      <x v="8"/>
      <x/>
      <x v="2"/>
      <x v="210"/>
      <x v="3"/>
    </i>
    <i r="4">
      <x v="1"/>
      <x v="3"/>
      <x v="107"/>
      <x v="2"/>
    </i>
    <i r="6">
      <x v="175"/>
      <x v="2"/>
    </i>
    <i r="6">
      <x v="176"/>
      <x v="2"/>
    </i>
    <i r="4">
      <x v="3"/>
      <x/>
      <x/>
      <x v="1"/>
    </i>
    <i r="6">
      <x v="59"/>
      <x v="3"/>
    </i>
    <i r="6">
      <x v="81"/>
      <x v="2"/>
    </i>
    <i r="6">
      <x v="98"/>
      <x/>
    </i>
    <i r="6">
      <x v="99"/>
      <x v="1"/>
    </i>
    <i r="6">
      <x v="264"/>
      <x v="2"/>
    </i>
    <i r="5">
      <x v="1"/>
      <x v="32"/>
      <x v="2"/>
    </i>
    <i r="6">
      <x v="38"/>
      <x v="2"/>
    </i>
    <i r="6">
      <x v="41"/>
      <x v="2"/>
    </i>
    <i r="6">
      <x v="45"/>
      <x v="2"/>
    </i>
    <i r="6">
      <x v="215"/>
      <x v="2"/>
    </i>
    <i r="6">
      <x v="224"/>
      <x v="2"/>
    </i>
    <i r="4">
      <x v="7"/>
      <x v="1"/>
      <x v="116"/>
      <x v="2"/>
    </i>
    <i r="4">
      <x v="8"/>
      <x/>
      <x v="262"/>
      <x v="3"/>
    </i>
    <i r="5">
      <x v="1"/>
      <x v="121"/>
      <x v="2"/>
    </i>
    <i r="5">
      <x v="4"/>
      <x v="208"/>
      <x v="3"/>
    </i>
    <i r="4">
      <x v="12"/>
      <x v="2"/>
      <x v="217"/>
      <x v="2"/>
    </i>
    <i r="4">
      <x v="14"/>
      <x/>
      <x v="83"/>
      <x v="2"/>
    </i>
    <i r="5">
      <x v="1"/>
      <x v="252"/>
      <x v="3"/>
    </i>
    <i t="blank" r="2">
      <x/>
    </i>
    <i r="2">
      <x v="1"/>
      <x/>
      <x v="13"/>
      <x/>
      <x v="104"/>
      <x/>
    </i>
    <i r="5">
      <x v="1"/>
      <x v="92"/>
      <x/>
    </i>
    <i r="6">
      <x v="247"/>
      <x/>
    </i>
    <i r="3">
      <x v="1"/>
      <x v="6"/>
      <x v="1"/>
      <x v="89"/>
      <x/>
    </i>
    <i r="4">
      <x v="9"/>
      <x v="3"/>
      <x v="69"/>
      <x v="2"/>
    </i>
    <i r="6">
      <x v="78"/>
      <x v="1"/>
    </i>
    <i r="4">
      <x v="11"/>
      <x v="3"/>
      <x v="196"/>
      <x v="1"/>
    </i>
    <i r="3">
      <x v="3"/>
      <x v="6"/>
      <x/>
      <x v="108"/>
      <x/>
    </i>
    <i r="6">
      <x v="173"/>
      <x v="1"/>
    </i>
    <i r="6">
      <x v="177"/>
      <x/>
    </i>
    <i r="5">
      <x v="1"/>
      <x v="213"/>
      <x v="1"/>
    </i>
    <i r="4">
      <x v="9"/>
      <x v="3"/>
      <x v="5"/>
      <x v="1"/>
    </i>
    <i r="6">
      <x v="109"/>
      <x v="2"/>
    </i>
    <i r="4">
      <x v="10"/>
      <x/>
      <x v="103"/>
      <x v="1"/>
    </i>
    <i r="6">
      <x v="179"/>
      <x v="1"/>
    </i>
    <i r="5">
      <x v="1"/>
      <x v="255"/>
      <x v="1"/>
    </i>
    <i r="4">
      <x v="11"/>
      <x v="1"/>
      <x v="187"/>
      <x v="1"/>
    </i>
    <i r="5">
      <x v="3"/>
      <x v="157"/>
      <x/>
    </i>
    <i r="6">
      <x v="178"/>
      <x v="1"/>
    </i>
    <i r="4">
      <x v="13"/>
      <x v="1"/>
      <x v="243"/>
      <x v="1"/>
    </i>
    <i r="4">
      <x v="14"/>
      <x/>
      <x v="173"/>
      <x v="1"/>
    </i>
    <i r="5">
      <x v="1"/>
      <x v="199"/>
      <x v="1"/>
    </i>
    <i r="3">
      <x v="6"/>
      <x v="3"/>
      <x/>
      <x v="14"/>
      <x v="2"/>
    </i>
    <i r="4">
      <x v="4"/>
      <x v="1"/>
      <x v="27"/>
      <x v="1"/>
    </i>
    <i r="6">
      <x v="226"/>
      <x/>
    </i>
    <i r="4">
      <x v="6"/>
      <x/>
      <x v="1"/>
      <x v="1"/>
    </i>
    <i r="5">
      <x v="1"/>
      <x v="193"/>
      <x/>
    </i>
    <i r="6">
      <x v="194"/>
      <x/>
    </i>
    <i r="6">
      <x v="195"/>
      <x/>
    </i>
    <i r="6">
      <x v="226"/>
      <x/>
    </i>
    <i r="6">
      <x v="227"/>
      <x/>
    </i>
    <i r="6">
      <x v="254"/>
      <x/>
    </i>
    <i r="4">
      <x v="9"/>
      <x v="3"/>
      <x v="72"/>
      <x v="2"/>
    </i>
    <i r="4">
      <x v="10"/>
      <x/>
      <x v="64"/>
      <x v="2"/>
    </i>
    <i r="4">
      <x v="11"/>
      <x v="3"/>
      <x v="49"/>
      <x v="2"/>
    </i>
    <i r="6">
      <x v="219"/>
      <x v="1"/>
    </i>
    <i r="5">
      <x v="4"/>
      <x v="25"/>
      <x v="1"/>
    </i>
    <i r="6">
      <x v="26"/>
      <x v="1"/>
    </i>
    <i r="3">
      <x v="8"/>
      <x v="4"/>
      <x/>
      <x v="263"/>
      <x v="1"/>
    </i>
    <i r="5">
      <x v="1"/>
      <x v="141"/>
      <x v="2"/>
    </i>
    <i r="6">
      <x v="200"/>
      <x/>
    </i>
    <i r="6">
      <x v="211"/>
      <x v="1"/>
    </i>
    <i r="4">
      <x v="6"/>
      <x/>
      <x v="2"/>
      <x/>
    </i>
    <i r="6">
      <x v="3"/>
      <x/>
    </i>
    <i r="6">
      <x v="4"/>
      <x/>
    </i>
    <i r="6">
      <x v="110"/>
      <x/>
    </i>
    <i r="5">
      <x v="1"/>
      <x v="212"/>
      <x v="1"/>
    </i>
    <i r="4">
      <x v="10"/>
      <x v="2"/>
      <x v="168"/>
      <x/>
    </i>
    <i t="blank" r="2">
      <x v="1"/>
    </i>
  </rowItems>
  <colItems count="1">
    <i/>
  </colItems>
  <formats count="79">
    <format dxfId="91">
      <pivotArea dataOnly="0" labelOnly="1" outline="0" fieldPosition="0">
        <references count="1">
          <reference field="1" count="0"/>
        </references>
      </pivotArea>
    </format>
    <format dxfId="90">
      <pivotArea dataOnly="0" labelOnly="1" outline="0" fieldPosition="0">
        <references count="1">
          <reference field="0" count="0"/>
        </references>
      </pivotArea>
    </format>
    <format dxfId="89">
      <pivotArea dataOnly="0" labelOnly="1" outline="0" fieldPosition="0">
        <references count="1">
          <reference field="1" count="0"/>
        </references>
      </pivotArea>
    </format>
    <format dxfId="88">
      <pivotArea dataOnly="0" labelOnly="1" outline="0" fieldPosition="0">
        <references count="1">
          <reference field="2" count="0"/>
        </references>
      </pivotArea>
    </format>
    <format dxfId="87">
      <pivotArea field="4" type="button" dataOnly="0" labelOnly="1" outline="0" axis="axisRow" fieldPosition="2"/>
    </format>
    <format dxfId="86">
      <pivotArea field="1" type="button" dataOnly="0" labelOnly="1" outline="0" axis="axisRow" fieldPosition="5"/>
    </format>
    <format dxfId="85">
      <pivotArea field="1" type="button" dataOnly="0" labelOnly="1" outline="0" axis="axisRow" fieldPosition="5"/>
    </format>
    <format dxfId="84">
      <pivotArea dataOnly="0" labelOnly="1" fieldPosition="0">
        <references count="1">
          <reference field="0" count="0"/>
        </references>
      </pivotArea>
    </format>
    <format dxfId="83">
      <pivotArea field="0" type="button" dataOnly="0" labelOnly="1" outline="0" axis="axisRow" fieldPosition="4"/>
    </format>
    <format dxfId="82">
      <pivotArea field="1" type="button" dataOnly="0" labelOnly="1" outline="0" axis="axisRow" fieldPosition="5"/>
    </format>
    <format dxfId="81">
      <pivotArea field="2" type="button" dataOnly="0" labelOnly="1" outline="0" axis="axisRow" fieldPosition="6"/>
    </format>
    <format dxfId="80">
      <pivotArea dataOnly="0" fieldPosition="0">
        <references count="1">
          <reference field="5" count="1">
            <x v="1"/>
          </reference>
        </references>
      </pivotArea>
    </format>
    <format dxfId="79">
      <pivotArea field="1" type="button" dataOnly="0" labelOnly="1" outline="0" axis="axisRow" fieldPosition="5"/>
    </format>
    <format dxfId="78">
      <pivotArea dataOnly="0" labelOnly="1" fieldPosition="0">
        <references count="2">
          <reference field="5" count="1">
            <x v="1"/>
          </reference>
          <reference field="6" count="1" selected="0">
            <x v="0"/>
          </reference>
        </references>
      </pivotArea>
    </format>
    <format dxfId="77">
      <pivotArea dataOnly="0" labelOnly="1" offset="B256:IV256" fieldPosition="0">
        <references count="2">
          <reference field="5" count="0"/>
          <reference field="6" count="1" selected="0">
            <x v="0"/>
          </reference>
        </references>
      </pivotArea>
    </format>
    <format dxfId="76">
      <pivotArea dataOnly="0" labelOnly="1" offset="B256:IV256" fieldPosition="0">
        <references count="2">
          <reference field="5" count="0"/>
          <reference field="6" count="1" selected="0">
            <x v="1"/>
          </reference>
        </references>
      </pivotArea>
    </format>
    <format dxfId="75">
      <pivotArea dataOnly="0" labelOnly="1" offset="B256:IV256" fieldPosition="0">
        <references count="2">
          <reference field="5" count="0"/>
          <reference field="6" count="1" selected="0">
            <x v="2"/>
          </reference>
        </references>
      </pivotArea>
    </format>
    <format dxfId="74">
      <pivotArea dataOnly="0" labelOnly="1" fieldPosition="0">
        <references count="2">
          <reference field="5" count="1">
            <x v="1"/>
          </reference>
          <reference field="6" count="1" selected="0">
            <x v="0"/>
          </reference>
        </references>
      </pivotArea>
    </format>
    <format dxfId="73">
      <pivotArea dataOnly="0" labelOnly="1" fieldPosition="0">
        <references count="2">
          <reference field="5" count="1">
            <x v="2"/>
          </reference>
          <reference field="6" count="1" selected="0">
            <x v="1"/>
          </reference>
        </references>
      </pivotArea>
    </format>
    <format dxfId="72">
      <pivotArea dataOnly="0" labelOnly="1" fieldPosition="0">
        <references count="2">
          <reference field="5" count="1">
            <x v="0"/>
          </reference>
          <reference field="6" count="1" selected="0">
            <x v="2"/>
          </reference>
        </references>
      </pivotArea>
    </format>
    <format dxfId="71">
      <pivotArea field="5" type="button" dataOnly="0" labelOnly="1" outline="0" axis="axisRow" fieldPosition="1"/>
    </format>
    <format dxfId="70">
      <pivotArea dataOnly="0" labelOnly="1" fieldPosition="0">
        <references count="2">
          <reference field="5" count="1">
            <x v="1"/>
          </reference>
          <reference field="6" count="1" selected="0">
            <x v="0"/>
          </reference>
        </references>
      </pivotArea>
    </format>
    <format dxfId="69">
      <pivotArea dataOnly="0" labelOnly="1" fieldPosition="0">
        <references count="2">
          <reference field="5" count="1">
            <x v="2"/>
          </reference>
          <reference field="6" count="1" selected="0">
            <x v="1"/>
          </reference>
        </references>
      </pivotArea>
    </format>
    <format dxfId="68">
      <pivotArea dataOnly="0" labelOnly="1" fieldPosition="0">
        <references count="2">
          <reference field="5" count="1">
            <x v="0"/>
          </reference>
          <reference field="6" count="1" selected="0">
            <x v="2"/>
          </reference>
        </references>
      </pivotArea>
    </format>
    <format dxfId="67">
      <pivotArea field="5" type="button" dataOnly="0" labelOnly="1" outline="0" axis="axisRow" fieldPosition="1"/>
    </format>
    <format dxfId="66">
      <pivotArea dataOnly="0" labelOnly="1" fieldPosition="0">
        <references count="2">
          <reference field="5" count="1">
            <x v="1"/>
          </reference>
          <reference field="6" count="1" selected="0">
            <x v="0"/>
          </reference>
        </references>
      </pivotArea>
    </format>
    <format dxfId="65">
      <pivotArea dataOnly="0" labelOnly="1" fieldPosition="0">
        <references count="2">
          <reference field="5" count="1">
            <x v="2"/>
          </reference>
          <reference field="6" count="1" selected="0">
            <x v="1"/>
          </reference>
        </references>
      </pivotArea>
    </format>
    <format dxfId="64">
      <pivotArea dataOnly="0" labelOnly="1" fieldPosition="0">
        <references count="2">
          <reference field="5" count="1">
            <x v="0"/>
          </reference>
          <reference field="6" count="1" selected="0">
            <x v="2"/>
          </reference>
        </references>
      </pivotArea>
    </format>
    <format dxfId="63">
      <pivotArea field="5" type="button" dataOnly="0" labelOnly="1" outline="0" axis="axisRow" fieldPosition="1"/>
    </format>
    <format dxfId="62">
      <pivotArea dataOnly="0" labelOnly="1" fieldPosition="0">
        <references count="2">
          <reference field="5" count="1">
            <x v="1"/>
          </reference>
          <reference field="6" count="1" selected="0">
            <x v="0"/>
          </reference>
        </references>
      </pivotArea>
    </format>
    <format dxfId="61">
      <pivotArea dataOnly="0" labelOnly="1" fieldPosition="0">
        <references count="2">
          <reference field="5" count="1">
            <x v="2"/>
          </reference>
          <reference field="6" count="1" selected="0">
            <x v="1"/>
          </reference>
        </references>
      </pivotArea>
    </format>
    <format dxfId="60">
      <pivotArea dataOnly="0" labelOnly="1" fieldPosition="0">
        <references count="2">
          <reference field="5" count="1">
            <x v="0"/>
          </reference>
          <reference field="6" count="1" selected="0">
            <x v="2"/>
          </reference>
        </references>
      </pivotArea>
    </format>
    <format dxfId="59">
      <pivotArea field="5" type="button" dataOnly="0" labelOnly="1" outline="0" axis="axisRow" fieldPosition="1"/>
    </format>
    <format dxfId="58">
      <pivotArea type="all" dataOnly="0" outline="0" fieldPosition="0"/>
    </format>
    <format dxfId="57">
      <pivotArea dataOnly="0" labelOnly="1" outline="0" fieldPosition="0">
        <references count="1">
          <reference field="6" count="0"/>
        </references>
      </pivotArea>
    </format>
    <format dxfId="56">
      <pivotArea dataOnly="0" labelOnly="1" fieldPosition="0">
        <references count="2">
          <reference field="5" count="1">
            <x v="1"/>
          </reference>
          <reference field="6" count="1" selected="0">
            <x v="0"/>
          </reference>
        </references>
      </pivotArea>
    </format>
    <format dxfId="55">
      <pivotArea dataOnly="0" labelOnly="1" fieldPosition="0">
        <references count="2">
          <reference field="5" count="1">
            <x v="2"/>
          </reference>
          <reference field="6" count="1" selected="0">
            <x v="1"/>
          </reference>
        </references>
      </pivotArea>
    </format>
    <format dxfId="54">
      <pivotArea dataOnly="0" labelOnly="1" fieldPosition="0">
        <references count="2">
          <reference field="5" count="1">
            <x v="0"/>
          </reference>
          <reference field="6" count="1" selected="0">
            <x v="2"/>
          </reference>
        </references>
      </pivotArea>
    </format>
    <format dxfId="53">
      <pivotArea type="all" dataOnly="0" outline="0" fieldPosition="0"/>
    </format>
    <format dxfId="52">
      <pivotArea dataOnly="0" labelOnly="1" outline="0" fieldPosition="0">
        <references count="1">
          <reference field="6" count="0"/>
        </references>
      </pivotArea>
    </format>
    <format dxfId="51">
      <pivotArea dataOnly="0" labelOnly="1" fieldPosition="0">
        <references count="2">
          <reference field="5" count="1">
            <x v="1"/>
          </reference>
          <reference field="6" count="1" selected="0">
            <x v="0"/>
          </reference>
        </references>
      </pivotArea>
    </format>
    <format dxfId="50">
      <pivotArea dataOnly="0" labelOnly="1" fieldPosition="0">
        <references count="2">
          <reference field="5" count="1">
            <x v="2"/>
          </reference>
          <reference field="6" count="1" selected="0">
            <x v="1"/>
          </reference>
        </references>
      </pivotArea>
    </format>
    <format dxfId="49">
      <pivotArea dataOnly="0" labelOnly="1" fieldPosition="0">
        <references count="2">
          <reference field="5" count="1">
            <x v="0"/>
          </reference>
          <reference field="6" count="1" selected="0">
            <x v="2"/>
          </reference>
        </references>
      </pivotArea>
    </format>
    <format dxfId="48">
      <pivotArea field="2" type="button" dataOnly="0" labelOnly="1" outline="0" axis="axisRow" fieldPosition="6"/>
    </format>
    <format dxfId="47">
      <pivotArea dataOnly="0" labelOnly="1" fieldPosition="0">
        <references count="2">
          <reference field="5" count="1">
            <x v="1"/>
          </reference>
          <reference field="6" count="1" selected="0">
            <x v="0"/>
          </reference>
        </references>
      </pivotArea>
    </format>
    <format dxfId="46">
      <pivotArea dataOnly="0" labelOnly="1" fieldPosition="0">
        <references count="2">
          <reference field="5" count="1">
            <x v="2"/>
          </reference>
          <reference field="6" count="1" selected="0">
            <x v="1"/>
          </reference>
        </references>
      </pivotArea>
    </format>
    <format dxfId="45">
      <pivotArea dataOnly="0" labelOnly="1" fieldPosition="0">
        <references count="2">
          <reference field="5" count="1">
            <x v="0"/>
          </reference>
          <reference field="6" count="1" selected="0">
            <x v="2"/>
          </reference>
        </references>
      </pivotArea>
    </format>
    <format dxfId="44">
      <pivotArea field="0" type="button" dataOnly="0" labelOnly="1" outline="0" axis="axisRow" fieldPosition="4"/>
    </format>
    <format dxfId="43">
      <pivotArea field="1" type="button" dataOnly="0" labelOnly="1" outline="0" axis="axisRow" fieldPosition="5"/>
    </format>
    <format dxfId="42">
      <pivotArea dataOnly="0" labelOnly="1" fieldPosition="0">
        <references count="1">
          <reference field="4" count="0"/>
        </references>
      </pivotArea>
    </format>
    <format dxfId="41">
      <pivotArea dataOnly="0" labelOnly="1" outline="0" fieldPosition="0">
        <references count="5">
          <reference field="0" count="3">
            <x v="3"/>
            <x v="10"/>
            <x v="14"/>
          </reference>
          <reference field="4" count="1" selected="0">
            <x v="0"/>
          </reference>
          <reference field="5" count="1" selected="0">
            <x v="1"/>
          </reference>
          <reference field="6" count="1" selected="0">
            <x v="0"/>
          </reference>
          <reference field="7" count="1" selected="0">
            <x v="0"/>
          </reference>
        </references>
      </pivotArea>
    </format>
    <format dxfId="40">
      <pivotArea dataOnly="0" labelOnly="1" outline="0" fieldPosition="0">
        <references count="5">
          <reference field="0" count="3">
            <x v="0"/>
            <x v="2"/>
            <x v="7"/>
          </reference>
          <reference field="4" count="1" selected="0">
            <x v="0"/>
          </reference>
          <reference field="5" count="1" selected="0">
            <x v="1"/>
          </reference>
          <reference field="6" count="1" selected="0">
            <x v="0"/>
          </reference>
          <reference field="7" count="1" selected="0">
            <x v="3"/>
          </reference>
        </references>
      </pivotArea>
    </format>
    <format dxfId="39">
      <pivotArea dataOnly="0" labelOnly="1" outline="0" fieldPosition="0">
        <references count="5">
          <reference field="0" count="4">
            <x v="1"/>
            <x v="2"/>
            <x v="3"/>
            <x v="12"/>
          </reference>
          <reference field="4" count="1" selected="0">
            <x v="0"/>
          </reference>
          <reference field="5" count="1" selected="0">
            <x v="1"/>
          </reference>
          <reference field="6" count="1" selected="0">
            <x v="0"/>
          </reference>
          <reference field="7" count="1" selected="0">
            <x v="8"/>
          </reference>
        </references>
      </pivotArea>
    </format>
    <format dxfId="38">
      <pivotArea dataOnly="0" labelOnly="1" outline="0" fieldPosition="0">
        <references count="5">
          <reference field="0" count="4">
            <x v="9"/>
            <x v="10"/>
            <x v="11"/>
            <x v="13"/>
          </reference>
          <reference field="4" count="1" selected="0">
            <x v="1"/>
          </reference>
          <reference field="5" count="1" selected="0">
            <x v="1"/>
          </reference>
          <reference field="6" count="1" selected="0">
            <x v="0"/>
          </reference>
          <reference field="7" count="1" selected="0">
            <x v="0"/>
          </reference>
        </references>
      </pivotArea>
    </format>
    <format dxfId="37">
      <pivotArea dataOnly="0" labelOnly="1" outline="0" fieldPosition="0">
        <references count="5">
          <reference field="0" count="3">
            <x v="3"/>
            <x v="10"/>
            <x v="14"/>
          </reference>
          <reference field="4" count="1" selected="0">
            <x v="0"/>
          </reference>
          <reference field="5" count="1" selected="0">
            <x v="1"/>
          </reference>
          <reference field="6" count="1" selected="0">
            <x v="0"/>
          </reference>
          <reference field="7" count="1" selected="0">
            <x v="0"/>
          </reference>
        </references>
      </pivotArea>
    </format>
    <format dxfId="36">
      <pivotArea dataOnly="0" labelOnly="1" outline="0" fieldPosition="0">
        <references count="5">
          <reference field="0" count="3">
            <x v="0"/>
            <x v="2"/>
            <x v="7"/>
          </reference>
          <reference field="4" count="1" selected="0">
            <x v="0"/>
          </reference>
          <reference field="5" count="1" selected="0">
            <x v="1"/>
          </reference>
          <reference field="6" count="1" selected="0">
            <x v="0"/>
          </reference>
          <reference field="7" count="1" selected="0">
            <x v="3"/>
          </reference>
        </references>
      </pivotArea>
    </format>
    <format dxfId="35">
      <pivotArea dataOnly="0" labelOnly="1" outline="0" fieldPosition="0">
        <references count="5">
          <reference field="0" count="4">
            <x v="1"/>
            <x v="2"/>
            <x v="3"/>
            <x v="12"/>
          </reference>
          <reference field="4" count="1" selected="0">
            <x v="0"/>
          </reference>
          <reference field="5" count="1" selected="0">
            <x v="1"/>
          </reference>
          <reference field="6" count="1" selected="0">
            <x v="0"/>
          </reference>
          <reference field="7" count="1" selected="0">
            <x v="8"/>
          </reference>
        </references>
      </pivotArea>
    </format>
    <format dxfId="34">
      <pivotArea dataOnly="0" labelOnly="1" outline="0" fieldPosition="0">
        <references count="5">
          <reference field="0" count="4">
            <x v="9"/>
            <x v="10"/>
            <x v="11"/>
            <x v="13"/>
          </reference>
          <reference field="4" count="1" selected="0">
            <x v="1"/>
          </reference>
          <reference field="5" count="1" selected="0">
            <x v="1"/>
          </reference>
          <reference field="6" count="1" selected="0">
            <x v="0"/>
          </reference>
          <reference field="7" count="1" selected="0">
            <x v="0"/>
          </reference>
        </references>
      </pivotArea>
    </format>
    <format dxfId="33">
      <pivotArea dataOnly="0" labelOnly="1" outline="0" fieldPosition="0">
        <references count="5">
          <reference field="0" count="1">
            <x v="6"/>
          </reference>
          <reference field="4" count="1" selected="0">
            <x v="1"/>
          </reference>
          <reference field="5" count="1" selected="0">
            <x v="1"/>
          </reference>
          <reference field="6" count="1" selected="0">
            <x v="0"/>
          </reference>
          <reference field="7" count="1" selected="0">
            <x v="1"/>
          </reference>
        </references>
      </pivotArea>
    </format>
    <format dxfId="32">
      <pivotArea dataOnly="0" labelOnly="1" outline="0" fieldPosition="0">
        <references count="5">
          <reference field="0" count="3">
            <x v="4"/>
            <x v="6"/>
            <x v="11"/>
          </reference>
          <reference field="4" count="1" selected="0">
            <x v="1"/>
          </reference>
          <reference field="5" count="1" selected="0">
            <x v="1"/>
          </reference>
          <reference field="6" count="1" selected="0">
            <x v="0"/>
          </reference>
          <reference field="7" count="1" selected="0">
            <x v="8"/>
          </reference>
        </references>
      </pivotArea>
    </format>
    <format dxfId="31">
      <pivotArea dataOnly="0" labelOnly="1" outline="0" fieldPosition="0">
        <references count="5">
          <reference field="0" count="3">
            <x v="3"/>
            <x v="12"/>
            <x v="14"/>
          </reference>
          <reference field="4" count="1" selected="0">
            <x v="0"/>
          </reference>
          <reference field="5" count="1" selected="0">
            <x v="2"/>
          </reference>
          <reference field="6" count="1" selected="0">
            <x v="1"/>
          </reference>
          <reference field="7" count="1" selected="0">
            <x v="0"/>
          </reference>
        </references>
      </pivotArea>
    </format>
    <format dxfId="30">
      <pivotArea dataOnly="0" labelOnly="1" outline="0" fieldPosition="0">
        <references count="5">
          <reference field="0" count="3">
            <x v="1"/>
            <x v="3"/>
            <x v="7"/>
          </reference>
          <reference field="4" count="1" selected="0">
            <x v="0"/>
          </reference>
          <reference field="5" count="1" selected="0">
            <x v="2"/>
          </reference>
          <reference field="6" count="1" selected="0">
            <x v="1"/>
          </reference>
          <reference field="7" count="1" selected="0">
            <x v="3"/>
          </reference>
        </references>
      </pivotArea>
    </format>
    <format dxfId="29">
      <pivotArea dataOnly="0" labelOnly="1" outline="0" fieldPosition="0">
        <references count="5">
          <reference field="0" count="8">
            <x v="0"/>
            <x v="1"/>
            <x v="3"/>
            <x v="4"/>
            <x v="5"/>
            <x v="7"/>
            <x v="12"/>
            <x v="14"/>
          </reference>
          <reference field="4" count="1" selected="0">
            <x v="0"/>
          </reference>
          <reference field="5" count="1" selected="0">
            <x v="2"/>
          </reference>
          <reference field="6" count="1" selected="0">
            <x v="1"/>
          </reference>
          <reference field="7" count="1" selected="0">
            <x v="8"/>
          </reference>
        </references>
      </pivotArea>
    </format>
    <format dxfId="28">
      <pivotArea dataOnly="0" labelOnly="1" outline="0" fieldPosition="0">
        <references count="5">
          <reference field="0" count="5">
            <x v="3"/>
            <x v="4"/>
            <x v="6"/>
            <x v="11"/>
            <x v="13"/>
          </reference>
          <reference field="4" count="1" selected="0">
            <x v="1"/>
          </reference>
          <reference field="5" count="1" selected="0">
            <x v="2"/>
          </reference>
          <reference field="6" count="1" selected="0">
            <x v="1"/>
          </reference>
          <reference field="7" count="1" selected="0">
            <x v="0"/>
          </reference>
        </references>
      </pivotArea>
    </format>
    <format dxfId="27">
      <pivotArea dataOnly="0" labelOnly="1" outline="0" fieldPosition="0">
        <references count="5">
          <reference field="0" count="1">
            <x v="6"/>
          </reference>
          <reference field="4" count="1" selected="0">
            <x v="1"/>
          </reference>
          <reference field="5" count="1" selected="0">
            <x v="2"/>
          </reference>
          <reference field="6" count="1" selected="0">
            <x v="1"/>
          </reference>
          <reference field="7" count="1" selected="0">
            <x v="1"/>
          </reference>
        </references>
      </pivotArea>
    </format>
    <format dxfId="26">
      <pivotArea dataOnly="0" labelOnly="1" outline="0" fieldPosition="0">
        <references count="5">
          <reference field="0" count="2">
            <x v="4"/>
            <x v="10"/>
          </reference>
          <reference field="4" count="1" selected="0">
            <x v="1"/>
          </reference>
          <reference field="5" count="1" selected="0">
            <x v="2"/>
          </reference>
          <reference field="6" count="1" selected="0">
            <x v="1"/>
          </reference>
          <reference field="7" count="1" selected="0">
            <x v="3"/>
          </reference>
        </references>
      </pivotArea>
    </format>
    <format dxfId="25">
      <pivotArea dataOnly="0" labelOnly="1" outline="0" fieldPosition="0">
        <references count="5">
          <reference field="0" count="3">
            <x v="4"/>
            <x v="9"/>
            <x v="13"/>
          </reference>
          <reference field="4" count="1" selected="0">
            <x v="1"/>
          </reference>
          <reference field="5" count="1" selected="0">
            <x v="2"/>
          </reference>
          <reference field="6" count="1" selected="0">
            <x v="1"/>
          </reference>
          <reference field="7" count="1" selected="0">
            <x v="8"/>
          </reference>
        </references>
      </pivotArea>
    </format>
    <format dxfId="24">
      <pivotArea dataOnly="0" labelOnly="1" outline="0" fieldPosition="0">
        <references count="5">
          <reference field="0" count="3">
            <x v="3"/>
            <x v="7"/>
            <x v="10"/>
          </reference>
          <reference field="4" count="1" selected="0">
            <x v="0"/>
          </reference>
          <reference field="5" count="1" selected="0">
            <x v="0"/>
          </reference>
          <reference field="6" count="1" selected="0">
            <x v="2"/>
          </reference>
          <reference field="7" count="1" selected="0">
            <x v="0"/>
          </reference>
        </references>
      </pivotArea>
    </format>
    <format dxfId="23">
      <pivotArea dataOnly="0" labelOnly="1" outline="0" fieldPosition="0">
        <references count="5">
          <reference field="0" count="3">
            <x v="1"/>
            <x v="3"/>
            <x v="4"/>
          </reference>
          <reference field="4" count="1" selected="0">
            <x v="0"/>
          </reference>
          <reference field="5" count="1" selected="0">
            <x v="0"/>
          </reference>
          <reference field="6" count="1" selected="0">
            <x v="2"/>
          </reference>
          <reference field="7" count="1" selected="0">
            <x v="1"/>
          </reference>
        </references>
      </pivotArea>
    </format>
    <format dxfId="22">
      <pivotArea dataOnly="0" labelOnly="1" outline="0" fieldPosition="0">
        <references count="5">
          <reference field="0" count="7">
            <x v="0"/>
            <x v="1"/>
            <x v="3"/>
            <x v="7"/>
            <x v="12"/>
            <x v="14"/>
            <x v="15"/>
          </reference>
          <reference field="4" count="1" selected="0">
            <x v="0"/>
          </reference>
          <reference field="5" count="1" selected="0">
            <x v="0"/>
          </reference>
          <reference field="6" count="1" selected="0">
            <x v="2"/>
          </reference>
          <reference field="7" count="1" selected="0">
            <x v="3"/>
          </reference>
        </references>
      </pivotArea>
    </format>
    <format dxfId="21">
      <pivotArea dataOnly="0" labelOnly="1" outline="0" fieldPosition="0">
        <references count="5">
          <reference field="0" count="9">
            <x v="0"/>
            <x v="1"/>
            <x v="3"/>
            <x v="6"/>
            <x v="7"/>
            <x v="8"/>
            <x v="10"/>
            <x v="11"/>
            <x v="12"/>
          </reference>
          <reference field="4" count="1" selected="0">
            <x v="0"/>
          </reference>
          <reference field="5" count="1" selected="0">
            <x v="0"/>
          </reference>
          <reference field="6" count="1" selected="0">
            <x v="2"/>
          </reference>
          <reference field="7" count="1" selected="0">
            <x v="6"/>
          </reference>
        </references>
      </pivotArea>
    </format>
    <format dxfId="20">
      <pivotArea dataOnly="0" labelOnly="1" outline="0" fieldPosition="0">
        <references count="5">
          <reference field="0" count="7">
            <x v="0"/>
            <x v="1"/>
            <x v="3"/>
            <x v="7"/>
            <x v="8"/>
            <x v="12"/>
            <x v="14"/>
          </reference>
          <reference field="4" count="1" selected="0">
            <x v="0"/>
          </reference>
          <reference field="5" count="1" selected="0">
            <x v="0"/>
          </reference>
          <reference field="6" count="1" selected="0">
            <x v="2"/>
          </reference>
          <reference field="7" count="1" selected="0">
            <x v="8"/>
          </reference>
        </references>
      </pivotArea>
    </format>
    <format dxfId="19">
      <pivotArea dataOnly="0" labelOnly="1" outline="0" fieldPosition="0">
        <references count="5">
          <reference field="0" count="1">
            <x v="13"/>
          </reference>
          <reference field="4" count="1" selected="0">
            <x v="1"/>
          </reference>
          <reference field="5" count="1" selected="0">
            <x v="0"/>
          </reference>
          <reference field="6" count="1" selected="0">
            <x v="2"/>
          </reference>
          <reference field="7" count="1" selected="0">
            <x v="0"/>
          </reference>
        </references>
      </pivotArea>
    </format>
    <format dxfId="18">
      <pivotArea dataOnly="0" labelOnly="1" outline="0" fieldPosition="0">
        <references count="5">
          <reference field="0" count="3">
            <x v="6"/>
            <x v="9"/>
            <x v="11"/>
          </reference>
          <reference field="4" count="1" selected="0">
            <x v="1"/>
          </reference>
          <reference field="5" count="1" selected="0">
            <x v="0"/>
          </reference>
          <reference field="6" count="1" selected="0">
            <x v="2"/>
          </reference>
          <reference field="7" count="1" selected="0">
            <x v="1"/>
          </reference>
        </references>
      </pivotArea>
    </format>
    <format dxfId="17">
      <pivotArea dataOnly="0" labelOnly="1" outline="0" fieldPosition="0">
        <references count="5">
          <reference field="0" count="6">
            <x v="6"/>
            <x v="9"/>
            <x v="10"/>
            <x v="11"/>
            <x v="13"/>
            <x v="14"/>
          </reference>
          <reference field="4" count="1" selected="0">
            <x v="1"/>
          </reference>
          <reference field="5" count="1" selected="0">
            <x v="0"/>
          </reference>
          <reference field="6" count="1" selected="0">
            <x v="2"/>
          </reference>
          <reference field="7" count="1" selected="0">
            <x v="3"/>
          </reference>
        </references>
      </pivotArea>
    </format>
    <format dxfId="16">
      <pivotArea dataOnly="0" labelOnly="1" outline="0" fieldPosition="0">
        <references count="5">
          <reference field="0" count="6">
            <x v="3"/>
            <x v="4"/>
            <x v="6"/>
            <x v="9"/>
            <x v="10"/>
            <x v="11"/>
          </reference>
          <reference field="4" count="1" selected="0">
            <x v="1"/>
          </reference>
          <reference field="5" count="1" selected="0">
            <x v="0"/>
          </reference>
          <reference field="6" count="1" selected="0">
            <x v="2"/>
          </reference>
          <reference field="7" count="1" selected="0">
            <x v="6"/>
          </reference>
        </references>
      </pivotArea>
    </format>
    <format dxfId="15">
      <pivotArea dataOnly="0" labelOnly="1" outline="0" fieldPosition="0">
        <references count="5">
          <reference field="0" count="3">
            <x v="4"/>
            <x v="6"/>
            <x v="10"/>
          </reference>
          <reference field="4" count="1" selected="0">
            <x v="1"/>
          </reference>
          <reference field="5" count="1" selected="0">
            <x v="0"/>
          </reference>
          <reference field="6" count="1" selected="0">
            <x v="2"/>
          </reference>
          <reference field="7" count="1" selected="0">
            <x v="8"/>
          </reference>
        </references>
      </pivotArea>
    </format>
    <format dxfId="14">
      <pivotArea dataOnly="0" labelOnly="1" offset="C256" fieldPosition="0">
        <references count="2">
          <reference field="5" count="1">
            <x v="2"/>
          </reference>
          <reference field="6" count="1" selected="0">
            <x v="1"/>
          </reference>
        </references>
      </pivotArea>
    </format>
    <format dxfId="13">
      <pivotArea dataOnly="0" labelOnly="1" offset="C256" fieldPosition="0">
        <references count="2">
          <reference field="5" count="1">
            <x v="0"/>
          </reference>
          <reference field="6" count="1" selected="0">
            <x v="2"/>
          </reference>
        </references>
      </pivotArea>
    </format>
  </formats>
  <pivotTableStyleInfo name="PivotStyleMedium8"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_Système1" sourceName="Système">
  <pivotTables>
    <pivotTable tabId="12" name="Tableau croisé dynamique1"/>
  </pivotTables>
  <data>
    <tabular pivotCacheId="5" showMissing="0">
      <items count="3">
        <i x="0" s="1"/>
        <i x="2" s="1"/>
        <i x="1"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_Quanti__quali1" sourceName="Quanti/ quali">
  <pivotTables>
    <pivotTable tabId="12" name="Tableau croisé dynamique1"/>
  </pivotTables>
  <data>
    <tabular pivotCacheId="5">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_Catégorie_d_objet_visé_par_l_indicateur" sourceName="Catégorie d'objet visé par l'indicateur">
  <pivotTables>
    <pivotTable tabId="12" name="Tableau croisé dynamique1"/>
  </pivotTables>
  <data>
    <tabular pivotCacheId="5" showMissing="0">
      <items count="14">
        <i x="2" s="1"/>
        <i x="3" s="1"/>
        <i x="0" s="1"/>
        <i x="4" s="1"/>
        <i x="1" s="1"/>
        <i x="13" s="1" nd="1"/>
        <i x="10" s="1" nd="1"/>
        <i x="6" s="1" nd="1"/>
        <i x="12" s="1" nd="1"/>
        <i x="11" s="1" nd="1"/>
        <i x="9" s="1" nd="1"/>
        <i x="7" s="1" nd="1"/>
        <i x="5" s="1" nd="1"/>
        <i x="8"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egment_Degré_de_complexité" sourceName="Degré de complexité">
  <pivotTables>
    <pivotTable tabId="12" name="Tableau croisé dynamique1"/>
  </pivotTables>
  <data>
    <tabular pivotCacheId="5">
      <items count="4">
        <i x="3" s="1"/>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ystème 1" cache="Segment_Système1" caption="Système" rowHeight="241300"/>
  <slicer name="Quanti/ quali 1" cache="Segment_Quanti__quali1" caption="Quanti/ quali" style="SlicerStyleLight3" rowHeight="241300"/>
  <slicer name="Catégorie d'objet visé par l'indicateur" cache="Segment_Catégorie_d_objet_visé_par_l_indicateur" caption="Catégorie d'objet visé par l'indicateur" style="SlicerStyleDark3" rowHeight="241300"/>
  <slicer name="Catégorie d'objet visé par l'indicateur 1" cache="Segment_Catégorie_d_objet_visé_par_l_indicateur" caption="Catégorie d'objet visé par l'indicateur" style="SlicerStyleLight5" rowHeight="241300"/>
  <slicer name="Degré de complexité" cache="Segment_Degré_de_complexité" caption="Degré de complexité" style="SlicerStyleLight4" rowHeight="241300"/>
</slicers>
</file>

<file path=xl/tables/table1.xml><?xml version="1.0" encoding="utf-8"?>
<table xmlns="http://schemas.openxmlformats.org/spreadsheetml/2006/main" id="2" name="Tableau2" displayName="Tableau2" ref="A1:J268" totalsRowShown="0" headerRowDxfId="12" dataDxfId="11" tableBorderDxfId="10">
  <autoFilter ref="A1:J268">
    <filterColumn colId="5">
      <filters>
        <filter val="Qualitatif"/>
      </filters>
    </filterColumn>
    <filterColumn colId="8">
      <filters>
        <filter val="2- Transformation souhaitée/Effet"/>
      </filters>
    </filterColumn>
  </autoFilter>
  <tableColumns count="10">
    <tableColumn id="1" name="ID" dataDxfId="9"/>
    <tableColumn id="2" name="Mot variable " dataDxfId="8"/>
    <tableColumn id="3" name="Article " dataDxfId="7"/>
    <tableColumn id="4" name="Objet spécifique de l'indicateur " dataDxfId="6"/>
    <tableColumn id="5" name="Facteurs de protection " dataDxfId="5"/>
    <tableColumn id="6" name="Quanti/ quali" dataDxfId="4"/>
    <tableColumn id="7" name="Système" dataDxfId="3"/>
    <tableColumn id="8" name="Système-Ordre" dataDxfId="2">
      <calculatedColumnFormula>VLOOKUP(Tableau2[[#This Row],[Système]],Concordance!$A$4:$B$6,2,FALSE)</calculatedColumnFormula>
    </tableColumn>
    <tableColumn id="9" name="Catégorie d'objet visé par l'indicateur" dataDxfId="1"/>
    <tableColumn id="10" name="Degré de complexité"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linkedin.com/pulse/20141031111752-18927814-from-s-m-a-r-t-indicators-to-cream-and-spiced" TargetMode="External"/><Relationship Id="rId7" Type="http://schemas.openxmlformats.org/officeDocument/2006/relationships/drawing" Target="../drawings/drawing1.xml"/><Relationship Id="rId2" Type="http://schemas.openxmlformats.org/officeDocument/2006/relationships/hyperlink" Target="http://www.tresor.gouv.qc.ca/fileadmin/PDF/publications/glossaire_termes_usuels.pdf" TargetMode="External"/><Relationship Id="rId1" Type="http://schemas.openxmlformats.org/officeDocument/2006/relationships/hyperlink" Target="http://www.tbs-sct.gc.ca/psm-fpfm/learning-apprentissage/ptm-grt/pmc-dgr/smart-fra.asp" TargetMode="External"/><Relationship Id="rId6" Type="http://schemas.openxmlformats.org/officeDocument/2006/relationships/printerSettings" Target="../printerSettings/printerSettings1.bin"/><Relationship Id="rId5" Type="http://schemas.openxmlformats.org/officeDocument/2006/relationships/hyperlink" Target="http://intrac.org/pages/en/monitoring-and-evaluation-series.html" TargetMode="External"/><Relationship Id="rId4" Type="http://schemas.openxmlformats.org/officeDocument/2006/relationships/hyperlink" Target="http://www.tresor.gouv.qc.ca/fileadmin/PDF/publications/guide_indicateu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rgb="FF0070C0"/>
  </sheetPr>
  <dimension ref="A1:K126"/>
  <sheetViews>
    <sheetView tabSelected="1" zoomScale="110" zoomScaleNormal="110" workbookViewId="0">
      <selection activeCell="D64" sqref="D64"/>
    </sheetView>
  </sheetViews>
  <sheetFormatPr baseColWidth="10" defaultRowHeight="15" x14ac:dyDescent="0.25"/>
  <cols>
    <col min="1" max="1" width="81.42578125" customWidth="1"/>
    <col min="7" max="7" width="18.85546875" customWidth="1"/>
    <col min="8" max="8" width="5" customWidth="1"/>
  </cols>
  <sheetData>
    <row r="1" spans="1:2" ht="41.25" x14ac:dyDescent="0.25">
      <c r="A1" s="67" t="s">
        <v>374</v>
      </c>
    </row>
    <row r="2" spans="1:2" ht="19.5" x14ac:dyDescent="0.25">
      <c r="A2" s="69" t="s">
        <v>373</v>
      </c>
      <c r="B2" s="64"/>
    </row>
    <row r="3" spans="1:2" ht="18" x14ac:dyDescent="0.25">
      <c r="A3" s="70" t="s">
        <v>287</v>
      </c>
    </row>
    <row r="4" spans="1:2" x14ac:dyDescent="0.25">
      <c r="A4" s="71"/>
    </row>
    <row r="5" spans="1:2" x14ac:dyDescent="0.25">
      <c r="A5" s="76" t="s">
        <v>375</v>
      </c>
    </row>
    <row r="6" spans="1:2" x14ac:dyDescent="0.25">
      <c r="A6" s="77" t="s">
        <v>378</v>
      </c>
    </row>
    <row r="14" spans="1:2" ht="34.5" customHeight="1" x14ac:dyDescent="0.25"/>
    <row r="15" spans="1:2" ht="24.75" x14ac:dyDescent="0.25">
      <c r="A15" s="80" t="s">
        <v>379</v>
      </c>
    </row>
    <row r="23" spans="3:3" x14ac:dyDescent="0.25">
      <c r="C23" s="78"/>
    </row>
    <row r="28" spans="3:3" ht="37.5" customHeight="1" x14ac:dyDescent="0.25"/>
    <row r="94" spans="9:9" x14ac:dyDescent="0.25">
      <c r="I94" s="66"/>
    </row>
    <row r="95" spans="9:9" x14ac:dyDescent="0.25">
      <c r="I95" s="64"/>
    </row>
    <row r="96" spans="9:9" x14ac:dyDescent="0.25">
      <c r="I96" s="64"/>
    </row>
    <row r="97" spans="1:11" x14ac:dyDescent="0.25">
      <c r="J97" s="65"/>
    </row>
    <row r="98" spans="1:11" x14ac:dyDescent="0.25">
      <c r="J98" s="65"/>
    </row>
    <row r="99" spans="1:11" x14ac:dyDescent="0.25">
      <c r="J99" s="65"/>
      <c r="K99" s="64"/>
    </row>
    <row r="100" spans="1:11" x14ac:dyDescent="0.25">
      <c r="J100" s="65"/>
      <c r="K100" s="64"/>
    </row>
    <row r="101" spans="1:11" x14ac:dyDescent="0.25">
      <c r="J101" s="65"/>
      <c r="K101" s="64"/>
    </row>
    <row r="102" spans="1:11" x14ac:dyDescent="0.25">
      <c r="J102" s="65"/>
      <c r="K102" s="64"/>
    </row>
    <row r="109" spans="1:11" ht="31.5" customHeight="1" x14ac:dyDescent="0.25">
      <c r="A109" s="85" t="s">
        <v>389</v>
      </c>
    </row>
    <row r="110" spans="1:11" ht="30.75" customHeight="1" x14ac:dyDescent="0.25">
      <c r="A110" s="82" t="s">
        <v>382</v>
      </c>
    </row>
    <row r="111" spans="1:11" ht="31.5" customHeight="1" x14ac:dyDescent="0.25">
      <c r="A111" s="83" t="s">
        <v>390</v>
      </c>
    </row>
    <row r="112" spans="1:11" ht="15" customHeight="1" x14ac:dyDescent="0.25">
      <c r="A112" s="82"/>
    </row>
    <row r="113" spans="1:1" ht="30" x14ac:dyDescent="0.25">
      <c r="A113" s="82" t="s">
        <v>388</v>
      </c>
    </row>
    <row r="114" spans="1:1" ht="15.75" customHeight="1" x14ac:dyDescent="0.25">
      <c r="A114" s="83" t="s">
        <v>391</v>
      </c>
    </row>
    <row r="115" spans="1:1" ht="15" customHeight="1" x14ac:dyDescent="0.25">
      <c r="A115" s="82"/>
    </row>
    <row r="116" spans="1:1" x14ac:dyDescent="0.25">
      <c r="A116" s="82" t="s">
        <v>387</v>
      </c>
    </row>
    <row r="117" spans="1:1" ht="17.25" customHeight="1" x14ac:dyDescent="0.25">
      <c r="A117" s="83" t="s">
        <v>386</v>
      </c>
    </row>
    <row r="118" spans="1:1" ht="15" customHeight="1" x14ac:dyDescent="0.25">
      <c r="A118" s="83"/>
    </row>
    <row r="119" spans="1:1" ht="30" customHeight="1" x14ac:dyDescent="0.25">
      <c r="A119" s="82" t="s">
        <v>385</v>
      </c>
    </row>
    <row r="120" spans="1:1" ht="18" customHeight="1" x14ac:dyDescent="0.25">
      <c r="A120" s="83" t="s">
        <v>384</v>
      </c>
    </row>
    <row r="121" spans="1:1" ht="15" customHeight="1" x14ac:dyDescent="0.25">
      <c r="A121" s="84"/>
    </row>
    <row r="122" spans="1:1" x14ac:dyDescent="0.25">
      <c r="A122" s="82" t="s">
        <v>383</v>
      </c>
    </row>
    <row r="123" spans="1:1" x14ac:dyDescent="0.25">
      <c r="A123" s="83" t="s">
        <v>392</v>
      </c>
    </row>
    <row r="124" spans="1:1" x14ac:dyDescent="0.25">
      <c r="A124" s="71"/>
    </row>
    <row r="125" spans="1:1" x14ac:dyDescent="0.25">
      <c r="A125" s="71"/>
    </row>
    <row r="126" spans="1:1" x14ac:dyDescent="0.25">
      <c r="A126" s="71"/>
    </row>
  </sheetData>
  <sheetProtection algorithmName="SHA-512" hashValue="HvJyPzDWMGazoLB6rdCuyo1I3tZFxV8Ldtl3vlGQlkvpjHmLCEMUaK0ZLkKvxuHZ36OR6dSwjS11a+kshykTRg==" saltValue="Wx4n5Ielf49q8ZFspH7d0Q==" spinCount="100000" sheet="1" objects="1" scenarios="1"/>
  <conditionalFormatting sqref="A1:A3">
    <cfRule type="colorScale" priority="1">
      <colorScale>
        <cfvo type="min"/>
        <cfvo type="percentile" val="50"/>
        <cfvo type="max"/>
        <color rgb="FFF8696B"/>
        <color rgb="FFFCFCFF"/>
        <color rgb="FF5A8AC6"/>
      </colorScale>
    </cfRule>
  </conditionalFormatting>
  <hyperlinks>
    <hyperlink ref="A117" r:id="rId1" display="Gouvernement du Canada, Objectifs « SMART » et les indicateurs de rendement, http://www.tbs-sct.gc.ca/psm-fpfm/learning-apprentissage/ptm-grt/pmc-dgr/smart-fra.asp"/>
    <hyperlink ref="A120" r:id="rId2"/>
    <hyperlink ref="A111" r:id="rId3"/>
    <hyperlink ref="A114" r:id="rId4"/>
    <hyperlink ref="A123" r:id="rId5"/>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rgb="FF92D050"/>
  </sheetPr>
  <dimension ref="A1:V132"/>
  <sheetViews>
    <sheetView showGridLines="0" zoomScaleNormal="100" workbookViewId="0">
      <selection activeCell="J72" sqref="J72"/>
    </sheetView>
  </sheetViews>
  <sheetFormatPr baseColWidth="10" defaultRowHeight="15" x14ac:dyDescent="0.25"/>
  <cols>
    <col min="1" max="1" width="84.5703125" customWidth="1"/>
    <col min="2" max="2" width="22.42578125" customWidth="1"/>
  </cols>
  <sheetData>
    <row r="1" spans="1:22" ht="44.25" customHeight="1" x14ac:dyDescent="0.25">
      <c r="A1" s="79" t="s">
        <v>380</v>
      </c>
      <c r="B1" s="17"/>
      <c r="C1" s="17"/>
      <c r="D1" s="17"/>
      <c r="E1" s="17"/>
      <c r="F1" s="17"/>
      <c r="G1" s="17"/>
      <c r="H1" s="17"/>
      <c r="I1" s="17"/>
      <c r="J1" s="17"/>
      <c r="K1" s="17"/>
      <c r="L1" s="17"/>
      <c r="M1" s="17"/>
      <c r="N1" s="17"/>
      <c r="O1" s="17"/>
      <c r="P1" s="17"/>
      <c r="Q1" s="17"/>
      <c r="R1" s="17"/>
      <c r="S1" s="17"/>
      <c r="T1" s="17"/>
      <c r="U1" s="17"/>
      <c r="V1" s="17"/>
    </row>
    <row r="2" spans="1:22" ht="28.5" customHeight="1" x14ac:dyDescent="0.25">
      <c r="B2" s="17"/>
      <c r="C2" s="17"/>
      <c r="D2" s="17"/>
      <c r="E2" s="17"/>
      <c r="F2" s="17"/>
      <c r="G2" s="17"/>
      <c r="H2" s="17"/>
      <c r="I2" s="17"/>
      <c r="J2" s="17"/>
      <c r="K2" s="17"/>
      <c r="L2" s="17"/>
      <c r="M2" s="17"/>
      <c r="N2" s="17"/>
      <c r="O2" s="17"/>
      <c r="P2" s="17"/>
      <c r="Q2" s="17"/>
      <c r="R2" s="17"/>
      <c r="S2" s="17"/>
      <c r="T2" s="17"/>
      <c r="U2" s="17"/>
      <c r="V2" s="17"/>
    </row>
    <row r="3" spans="1:22" ht="21" customHeight="1" x14ac:dyDescent="0.25">
      <c r="B3" s="17"/>
      <c r="C3" s="17"/>
      <c r="D3" s="17"/>
      <c r="E3" s="17"/>
      <c r="F3" s="17"/>
      <c r="G3" s="17"/>
      <c r="H3" s="17"/>
      <c r="I3" s="17"/>
      <c r="J3" s="17"/>
      <c r="K3" s="17"/>
      <c r="L3" s="17"/>
      <c r="M3" s="17"/>
      <c r="N3" s="17"/>
      <c r="O3" s="17"/>
      <c r="P3" s="17"/>
      <c r="Q3" s="17"/>
      <c r="R3" s="17"/>
      <c r="S3" s="17"/>
      <c r="T3" s="17"/>
      <c r="U3" s="17"/>
      <c r="V3" s="17"/>
    </row>
    <row r="4" spans="1:22" ht="67.5" customHeight="1" x14ac:dyDescent="0.25">
      <c r="B4" s="17"/>
      <c r="C4" s="17"/>
      <c r="D4" s="17"/>
      <c r="E4" s="17"/>
      <c r="F4" s="17"/>
      <c r="G4" s="17"/>
      <c r="H4" s="17"/>
      <c r="I4" s="17"/>
      <c r="J4" s="17"/>
      <c r="K4" s="17"/>
      <c r="L4" s="17"/>
      <c r="M4" s="17"/>
      <c r="N4" s="17"/>
      <c r="O4" s="17"/>
      <c r="P4" s="17"/>
      <c r="Q4" s="17"/>
      <c r="R4" s="17"/>
      <c r="S4" s="17"/>
      <c r="T4" s="17"/>
      <c r="U4" s="17"/>
      <c r="V4" s="17"/>
    </row>
    <row r="5" spans="1:22" ht="21.75" customHeight="1" x14ac:dyDescent="0.25">
      <c r="B5" s="17"/>
      <c r="C5" s="17"/>
      <c r="D5" s="17"/>
      <c r="E5" s="17"/>
      <c r="F5" s="17"/>
      <c r="G5" s="17"/>
      <c r="H5" s="17"/>
      <c r="I5" s="17"/>
      <c r="J5" s="17"/>
      <c r="K5" s="17"/>
      <c r="L5" s="17"/>
      <c r="M5" s="17"/>
      <c r="N5" s="17"/>
      <c r="O5" s="17"/>
      <c r="P5" s="17"/>
      <c r="Q5" s="17"/>
      <c r="R5" s="17"/>
      <c r="S5" s="17"/>
      <c r="T5" s="17"/>
      <c r="U5" s="17"/>
      <c r="V5" s="17"/>
    </row>
    <row r="6" spans="1:22" ht="24.75" customHeight="1" x14ac:dyDescent="0.25">
      <c r="B6" s="17"/>
      <c r="C6" s="17"/>
      <c r="D6" s="17"/>
      <c r="E6" s="17"/>
      <c r="F6" s="17"/>
      <c r="G6" s="17"/>
      <c r="H6" s="17"/>
      <c r="I6" s="17"/>
      <c r="J6" s="17"/>
      <c r="K6" s="17"/>
      <c r="L6" s="17"/>
      <c r="M6" s="17"/>
      <c r="N6" s="17"/>
      <c r="O6" s="17"/>
      <c r="P6" s="17"/>
      <c r="Q6" s="17"/>
      <c r="R6" s="17"/>
      <c r="S6" s="17"/>
      <c r="T6" s="17"/>
      <c r="U6" s="17"/>
      <c r="V6" s="17"/>
    </row>
    <row r="7" spans="1:22" x14ac:dyDescent="0.25">
      <c r="A7" s="71"/>
      <c r="B7" s="17"/>
      <c r="C7" s="17"/>
      <c r="D7" s="17"/>
      <c r="E7" s="17"/>
      <c r="F7" s="17"/>
      <c r="G7" s="17"/>
      <c r="H7" s="17"/>
      <c r="I7" s="17"/>
      <c r="J7" s="17"/>
      <c r="K7" s="17"/>
      <c r="L7" s="17"/>
      <c r="M7" s="17"/>
      <c r="N7" s="17"/>
      <c r="O7" s="17"/>
      <c r="P7" s="17"/>
      <c r="Q7" s="17"/>
      <c r="R7" s="17"/>
      <c r="S7" s="17"/>
      <c r="T7" s="17"/>
      <c r="U7" s="17"/>
      <c r="V7" s="17"/>
    </row>
    <row r="8" spans="1:22" x14ac:dyDescent="0.25">
      <c r="A8" s="71"/>
      <c r="B8" s="17"/>
      <c r="C8" s="17"/>
      <c r="D8" s="17"/>
      <c r="E8" s="17"/>
      <c r="F8" s="17"/>
      <c r="G8" s="17"/>
      <c r="H8" s="17"/>
      <c r="I8" s="17"/>
      <c r="J8" s="17"/>
      <c r="K8" s="17"/>
      <c r="L8" s="17"/>
      <c r="M8" s="17"/>
      <c r="N8" s="17"/>
      <c r="O8" s="17"/>
      <c r="P8" s="17"/>
      <c r="Q8" s="17"/>
      <c r="R8" s="17"/>
      <c r="S8" s="17"/>
      <c r="T8" s="17"/>
      <c r="U8" s="17"/>
      <c r="V8" s="17"/>
    </row>
    <row r="9" spans="1:22" x14ac:dyDescent="0.25">
      <c r="A9" s="71"/>
      <c r="B9" s="17"/>
      <c r="C9" s="17"/>
      <c r="D9" s="17"/>
      <c r="E9" s="17"/>
      <c r="F9" s="17"/>
      <c r="G9" s="17"/>
      <c r="H9" s="17"/>
      <c r="I9" s="17"/>
      <c r="J9" s="17"/>
      <c r="K9" s="17"/>
      <c r="L9" s="17"/>
      <c r="M9" s="17"/>
      <c r="N9" s="17"/>
      <c r="O9" s="17"/>
      <c r="P9" s="17"/>
      <c r="Q9" s="17"/>
      <c r="R9" s="17"/>
      <c r="S9" s="17"/>
      <c r="T9" s="17"/>
      <c r="U9" s="17"/>
      <c r="V9" s="17"/>
    </row>
    <row r="10" spans="1:22" x14ac:dyDescent="0.25">
      <c r="A10" s="71"/>
      <c r="B10" s="17"/>
      <c r="C10" s="17"/>
      <c r="D10" s="17"/>
      <c r="E10" s="17"/>
      <c r="F10" s="17"/>
      <c r="G10" s="17"/>
      <c r="H10" s="17"/>
      <c r="I10" s="17"/>
      <c r="J10" s="17"/>
      <c r="K10" s="17"/>
      <c r="L10" s="17"/>
      <c r="M10" s="17"/>
      <c r="N10" s="17"/>
      <c r="O10" s="17"/>
      <c r="P10" s="17"/>
      <c r="Q10" s="17"/>
      <c r="R10" s="17"/>
      <c r="S10" s="17"/>
      <c r="T10" s="17"/>
      <c r="U10" s="17"/>
      <c r="V10" s="17"/>
    </row>
    <row r="11" spans="1:22" x14ac:dyDescent="0.25">
      <c r="A11" s="71"/>
      <c r="B11" s="17"/>
      <c r="C11" s="17"/>
      <c r="D11" s="17"/>
      <c r="E11" s="17"/>
      <c r="F11" s="17"/>
      <c r="G11" s="17"/>
      <c r="H11" s="17"/>
      <c r="I11" s="17"/>
      <c r="J11" s="17"/>
      <c r="K11" s="17"/>
      <c r="L11" s="17"/>
      <c r="M11" s="17"/>
      <c r="N11" s="17"/>
      <c r="O11" s="17"/>
      <c r="P11" s="17"/>
      <c r="Q11" s="17"/>
      <c r="R11" s="17"/>
      <c r="S11" s="17"/>
      <c r="T11" s="17"/>
      <c r="U11" s="17"/>
      <c r="V11" s="17"/>
    </row>
    <row r="12" spans="1:22" x14ac:dyDescent="0.25">
      <c r="A12" s="71"/>
      <c r="B12" s="17"/>
      <c r="C12" s="17"/>
      <c r="D12" s="17"/>
      <c r="E12" s="17"/>
      <c r="F12" s="17"/>
      <c r="G12" s="17"/>
      <c r="H12" s="17"/>
      <c r="I12" s="17"/>
      <c r="J12" s="17"/>
      <c r="K12" s="17"/>
      <c r="L12" s="17"/>
      <c r="M12" s="17"/>
      <c r="N12" s="17"/>
      <c r="O12" s="17"/>
      <c r="P12" s="17"/>
      <c r="Q12" s="17"/>
      <c r="R12" s="17"/>
      <c r="S12" s="17"/>
      <c r="T12" s="17"/>
      <c r="U12" s="17"/>
      <c r="V12" s="17"/>
    </row>
    <row r="13" spans="1:22" x14ac:dyDescent="0.25">
      <c r="A13" s="71"/>
      <c r="B13" s="17"/>
      <c r="C13" s="17"/>
      <c r="D13" s="17"/>
      <c r="E13" s="17"/>
      <c r="F13" s="17"/>
      <c r="G13" s="17"/>
      <c r="H13" s="17"/>
      <c r="I13" s="17"/>
      <c r="J13" s="17"/>
      <c r="K13" s="17"/>
      <c r="L13" s="17"/>
      <c r="M13" s="17"/>
      <c r="N13" s="17"/>
      <c r="O13" s="17"/>
      <c r="P13" s="17"/>
      <c r="Q13" s="17"/>
      <c r="R13" s="17"/>
      <c r="S13" s="17"/>
      <c r="T13" s="17"/>
      <c r="U13" s="17"/>
      <c r="V13" s="17"/>
    </row>
    <row r="14" spans="1:22" x14ac:dyDescent="0.25">
      <c r="A14" s="71"/>
      <c r="B14" s="17"/>
      <c r="C14" s="17"/>
      <c r="D14" s="17"/>
      <c r="E14" s="17"/>
      <c r="F14" s="17"/>
      <c r="G14" s="17"/>
      <c r="H14" s="17"/>
      <c r="I14" s="17"/>
      <c r="J14" s="17"/>
      <c r="K14" s="17"/>
      <c r="L14" s="17"/>
      <c r="M14" s="17"/>
      <c r="N14" s="17"/>
      <c r="O14" s="17"/>
      <c r="P14" s="17"/>
      <c r="Q14" s="17"/>
      <c r="R14" s="17"/>
      <c r="S14" s="17"/>
      <c r="T14" s="17"/>
      <c r="U14" s="17"/>
      <c r="V14" s="17"/>
    </row>
    <row r="15" spans="1:22" x14ac:dyDescent="0.25">
      <c r="A15" s="71"/>
      <c r="B15" s="17"/>
      <c r="C15" s="17"/>
      <c r="D15" s="17"/>
      <c r="E15" s="17"/>
      <c r="F15" s="17"/>
      <c r="G15" s="17"/>
      <c r="H15" s="17"/>
      <c r="I15" s="17"/>
      <c r="J15" s="17"/>
      <c r="K15" s="17"/>
      <c r="L15" s="17"/>
      <c r="M15" s="17"/>
      <c r="N15" s="17"/>
      <c r="O15" s="17"/>
      <c r="P15" s="17"/>
      <c r="Q15" s="17"/>
      <c r="R15" s="17"/>
      <c r="S15" s="17"/>
      <c r="T15" s="17"/>
      <c r="U15" s="17"/>
      <c r="V15" s="17"/>
    </row>
    <row r="16" spans="1:22" x14ac:dyDescent="0.25">
      <c r="A16" s="71"/>
      <c r="B16" s="17"/>
      <c r="C16" s="17"/>
      <c r="D16" s="17"/>
      <c r="E16" s="17"/>
      <c r="F16" s="17"/>
      <c r="G16" s="17"/>
      <c r="H16" s="17"/>
      <c r="I16" s="17"/>
      <c r="J16" s="17"/>
      <c r="K16" s="17"/>
      <c r="L16" s="17"/>
      <c r="M16" s="17"/>
      <c r="N16" s="17"/>
      <c r="O16" s="17"/>
      <c r="P16" s="17"/>
      <c r="Q16" s="17"/>
      <c r="R16" s="17"/>
      <c r="S16" s="17"/>
      <c r="T16" s="17"/>
      <c r="U16" s="17"/>
      <c r="V16" s="17"/>
    </row>
    <row r="17" spans="1:22" x14ac:dyDescent="0.25">
      <c r="A17" s="71"/>
      <c r="B17" s="17"/>
      <c r="C17" s="17"/>
      <c r="D17" s="17"/>
      <c r="E17" s="17"/>
      <c r="F17" s="17"/>
      <c r="G17" s="17"/>
      <c r="H17" s="17"/>
      <c r="I17" s="17"/>
      <c r="J17" s="17"/>
      <c r="K17" s="17"/>
      <c r="L17" s="17"/>
      <c r="M17" s="17"/>
      <c r="N17" s="17"/>
      <c r="O17" s="17"/>
      <c r="P17" s="17"/>
      <c r="Q17" s="17"/>
      <c r="R17" s="17"/>
      <c r="S17" s="17"/>
      <c r="T17" s="17"/>
      <c r="U17" s="17"/>
      <c r="V17" s="17"/>
    </row>
    <row r="18" spans="1:22" x14ac:dyDescent="0.25">
      <c r="A18" s="71"/>
      <c r="B18" s="17"/>
      <c r="C18" s="17"/>
      <c r="D18" s="17"/>
      <c r="E18" s="17"/>
      <c r="F18" s="17"/>
      <c r="G18" s="17"/>
      <c r="H18" s="17"/>
      <c r="I18" s="17"/>
      <c r="J18" s="17"/>
      <c r="K18" s="17"/>
      <c r="L18" s="17"/>
      <c r="M18" s="17"/>
      <c r="N18" s="17"/>
      <c r="O18" s="17"/>
      <c r="P18" s="17"/>
      <c r="Q18" s="17"/>
      <c r="R18" s="17"/>
      <c r="S18" s="17"/>
      <c r="T18" s="17"/>
      <c r="U18" s="17"/>
      <c r="V18" s="17"/>
    </row>
    <row r="19" spans="1:22" x14ac:dyDescent="0.25">
      <c r="A19" s="71"/>
      <c r="B19" s="17"/>
      <c r="C19" s="17"/>
      <c r="D19" s="17"/>
      <c r="E19" s="17"/>
      <c r="F19" s="17"/>
      <c r="G19" s="17"/>
      <c r="H19" s="17"/>
      <c r="I19" s="17"/>
      <c r="J19" s="17"/>
      <c r="K19" s="17"/>
      <c r="L19" s="17"/>
      <c r="M19" s="17"/>
      <c r="N19" s="17"/>
      <c r="O19" s="17"/>
      <c r="P19" s="17"/>
      <c r="Q19" s="17"/>
      <c r="R19" s="17"/>
      <c r="S19" s="17"/>
      <c r="T19" s="17"/>
      <c r="U19" s="17"/>
      <c r="V19" s="17"/>
    </row>
    <row r="20" spans="1:22" x14ac:dyDescent="0.25">
      <c r="A20" s="71"/>
      <c r="B20" s="17"/>
      <c r="C20" s="17"/>
      <c r="D20" s="17"/>
      <c r="E20" s="17"/>
      <c r="F20" s="17"/>
      <c r="G20" s="17"/>
      <c r="H20" s="17"/>
      <c r="I20" s="17"/>
      <c r="J20" s="17"/>
      <c r="K20" s="17"/>
      <c r="L20" s="17"/>
      <c r="M20" s="17"/>
      <c r="N20" s="17"/>
      <c r="O20" s="17"/>
      <c r="P20" s="17"/>
      <c r="Q20" s="17"/>
      <c r="R20" s="17"/>
      <c r="S20" s="17"/>
      <c r="T20" s="17"/>
      <c r="U20" s="17"/>
      <c r="V20" s="17"/>
    </row>
    <row r="21" spans="1:22" x14ac:dyDescent="0.25">
      <c r="A21" s="71"/>
      <c r="B21" s="17"/>
      <c r="C21" s="17"/>
      <c r="D21" s="17"/>
      <c r="E21" s="17"/>
      <c r="F21" s="17"/>
      <c r="G21" s="17"/>
      <c r="H21" s="17"/>
      <c r="I21" s="17"/>
      <c r="J21" s="17"/>
      <c r="K21" s="17"/>
      <c r="L21" s="17"/>
      <c r="M21" s="17"/>
      <c r="N21" s="17"/>
      <c r="O21" s="17"/>
      <c r="P21" s="17"/>
      <c r="Q21" s="17"/>
      <c r="R21" s="17"/>
      <c r="S21" s="17"/>
      <c r="T21" s="17"/>
      <c r="U21" s="17"/>
      <c r="V21" s="17"/>
    </row>
    <row r="22" spans="1:22" x14ac:dyDescent="0.25">
      <c r="A22" s="71"/>
      <c r="B22" s="17"/>
      <c r="C22" s="17"/>
      <c r="D22" s="17"/>
      <c r="E22" s="17"/>
      <c r="F22" s="17"/>
      <c r="G22" s="17"/>
      <c r="H22" s="17"/>
      <c r="I22" s="17"/>
      <c r="J22" s="17"/>
      <c r="K22" s="17"/>
      <c r="L22" s="17"/>
      <c r="M22" s="17"/>
      <c r="N22" s="17"/>
      <c r="O22" s="17"/>
      <c r="P22" s="17"/>
      <c r="Q22" s="17"/>
      <c r="R22" s="17"/>
      <c r="S22" s="17"/>
      <c r="T22" s="17"/>
      <c r="U22" s="17"/>
      <c r="V22" s="17"/>
    </row>
    <row r="23" spans="1:22" x14ac:dyDescent="0.25">
      <c r="A23" s="71"/>
      <c r="B23" s="17"/>
      <c r="C23" s="17"/>
      <c r="D23" s="17"/>
      <c r="E23" s="17"/>
      <c r="F23" s="17"/>
      <c r="G23" s="17"/>
      <c r="H23" s="17"/>
      <c r="I23" s="17"/>
      <c r="J23" s="17"/>
      <c r="K23" s="17"/>
      <c r="L23" s="17"/>
      <c r="M23" s="17"/>
      <c r="N23" s="17"/>
      <c r="O23" s="17"/>
      <c r="P23" s="17"/>
      <c r="Q23" s="17"/>
      <c r="R23" s="17"/>
      <c r="S23" s="17"/>
      <c r="T23" s="17"/>
      <c r="U23" s="17"/>
      <c r="V23" s="17"/>
    </row>
    <row r="24" spans="1:22" x14ac:dyDescent="0.25">
      <c r="A24" s="71"/>
      <c r="B24" s="17"/>
      <c r="C24" s="17"/>
      <c r="D24" s="17"/>
      <c r="E24" s="17"/>
      <c r="F24" s="17"/>
      <c r="G24" s="17"/>
      <c r="H24" s="17"/>
      <c r="I24" s="17"/>
      <c r="J24" s="17"/>
      <c r="K24" s="17"/>
      <c r="L24" s="17"/>
      <c r="M24" s="17"/>
      <c r="N24" s="17"/>
      <c r="O24" s="17"/>
      <c r="P24" s="17"/>
      <c r="Q24" s="17"/>
      <c r="R24" s="17"/>
      <c r="S24" s="17"/>
      <c r="T24" s="17"/>
      <c r="U24" s="17"/>
      <c r="V24" s="17"/>
    </row>
    <row r="25" spans="1:22" x14ac:dyDescent="0.25">
      <c r="A25" s="71"/>
      <c r="B25" s="17"/>
      <c r="C25" s="17"/>
      <c r="D25" s="17"/>
      <c r="E25" s="17"/>
      <c r="F25" s="17"/>
      <c r="G25" s="17"/>
      <c r="H25" s="17"/>
      <c r="I25" s="17"/>
      <c r="J25" s="17"/>
      <c r="K25" s="17"/>
      <c r="L25" s="17"/>
      <c r="M25" s="17"/>
      <c r="N25" s="17"/>
      <c r="O25" s="17"/>
      <c r="P25" s="17"/>
      <c r="Q25" s="17"/>
      <c r="R25" s="17"/>
      <c r="S25" s="17"/>
      <c r="T25" s="17"/>
      <c r="U25" s="17"/>
      <c r="V25" s="17"/>
    </row>
    <row r="26" spans="1:22" x14ac:dyDescent="0.25">
      <c r="A26" s="71"/>
      <c r="B26" s="17"/>
      <c r="C26" s="17"/>
      <c r="D26" s="17"/>
      <c r="E26" s="17"/>
      <c r="F26" s="17"/>
      <c r="G26" s="17"/>
      <c r="H26" s="17"/>
      <c r="I26" s="17"/>
      <c r="J26" s="17"/>
      <c r="K26" s="17"/>
      <c r="L26" s="17"/>
      <c r="M26" s="17"/>
      <c r="N26" s="17"/>
      <c r="O26" s="17"/>
      <c r="P26" s="17"/>
      <c r="Q26" s="17"/>
      <c r="R26" s="17"/>
      <c r="S26" s="17"/>
      <c r="T26" s="17"/>
      <c r="U26" s="17"/>
      <c r="V26" s="17"/>
    </row>
    <row r="27" spans="1:22" x14ac:dyDescent="0.25">
      <c r="A27" s="71"/>
      <c r="B27" s="17"/>
      <c r="C27" s="17"/>
      <c r="D27" s="17"/>
      <c r="E27" s="17"/>
      <c r="F27" s="17"/>
      <c r="G27" s="17"/>
      <c r="H27" s="17"/>
      <c r="I27" s="17"/>
      <c r="J27" s="17"/>
      <c r="K27" s="17"/>
      <c r="L27" s="17"/>
      <c r="M27" s="17"/>
      <c r="N27" s="17"/>
      <c r="O27" s="17"/>
      <c r="P27" s="17"/>
      <c r="Q27" s="17"/>
      <c r="R27" s="17"/>
      <c r="S27" s="17"/>
      <c r="T27" s="17"/>
      <c r="U27" s="17"/>
      <c r="V27" s="17"/>
    </row>
    <row r="28" spans="1:22" x14ac:dyDescent="0.25">
      <c r="A28" s="71"/>
      <c r="B28" s="17"/>
      <c r="C28" s="17"/>
      <c r="D28" s="17"/>
      <c r="E28" s="17"/>
      <c r="F28" s="17"/>
      <c r="G28" s="17"/>
      <c r="H28" s="17"/>
      <c r="I28" s="17"/>
      <c r="J28" s="17"/>
      <c r="K28" s="17"/>
      <c r="L28" s="17"/>
      <c r="M28" s="17"/>
      <c r="N28" s="17"/>
      <c r="O28" s="17"/>
      <c r="P28" s="17"/>
      <c r="Q28" s="17"/>
      <c r="R28" s="17"/>
      <c r="S28" s="17"/>
      <c r="T28" s="17"/>
      <c r="U28" s="17"/>
      <c r="V28" s="17"/>
    </row>
    <row r="29" spans="1:22" x14ac:dyDescent="0.25">
      <c r="A29" s="71"/>
      <c r="B29" s="17"/>
      <c r="C29" s="17"/>
      <c r="D29" s="17"/>
      <c r="E29" s="17"/>
      <c r="F29" s="17"/>
      <c r="G29" s="17"/>
      <c r="H29" s="17"/>
      <c r="I29" s="17"/>
      <c r="J29" s="17"/>
      <c r="K29" s="17"/>
      <c r="L29" s="17"/>
      <c r="M29" s="17"/>
      <c r="N29" s="17"/>
      <c r="O29" s="17"/>
      <c r="P29" s="17"/>
      <c r="Q29" s="17"/>
      <c r="R29" s="17"/>
      <c r="S29" s="17"/>
      <c r="T29" s="17"/>
      <c r="U29" s="17"/>
      <c r="V29" s="17"/>
    </row>
    <row r="30" spans="1:22" x14ac:dyDescent="0.25">
      <c r="A30" s="71"/>
      <c r="B30" s="17"/>
      <c r="C30" s="17"/>
      <c r="D30" s="17"/>
      <c r="E30" s="17"/>
      <c r="F30" s="17"/>
      <c r="G30" s="17"/>
      <c r="H30" s="17"/>
      <c r="I30" s="17"/>
      <c r="J30" s="17"/>
      <c r="K30" s="17"/>
      <c r="L30" s="17"/>
      <c r="M30" s="17"/>
      <c r="N30" s="17"/>
      <c r="O30" s="17"/>
      <c r="P30" s="17"/>
      <c r="Q30" s="17"/>
      <c r="R30" s="17"/>
      <c r="S30" s="17"/>
      <c r="T30" s="17"/>
      <c r="U30" s="17"/>
      <c r="V30" s="17"/>
    </row>
    <row r="31" spans="1:22" x14ac:dyDescent="0.25">
      <c r="A31" s="71"/>
      <c r="B31" s="17"/>
      <c r="C31" s="17"/>
      <c r="D31" s="17"/>
      <c r="E31" s="17"/>
      <c r="F31" s="17"/>
      <c r="G31" s="17"/>
      <c r="H31" s="17"/>
      <c r="I31" s="17"/>
      <c r="J31" s="17"/>
      <c r="K31" s="17"/>
      <c r="L31" s="17"/>
      <c r="M31" s="17"/>
      <c r="N31" s="17"/>
      <c r="O31" s="17"/>
      <c r="P31" s="17"/>
      <c r="Q31" s="17"/>
      <c r="R31" s="17"/>
      <c r="S31" s="17"/>
      <c r="T31" s="17"/>
      <c r="U31" s="17"/>
      <c r="V31" s="17"/>
    </row>
    <row r="32" spans="1:22" x14ac:dyDescent="0.25">
      <c r="A32" s="71"/>
      <c r="B32" s="17"/>
      <c r="C32" s="17"/>
      <c r="D32" s="17"/>
      <c r="E32" s="17"/>
      <c r="F32" s="17"/>
      <c r="G32" s="17"/>
      <c r="H32" s="17"/>
      <c r="I32" s="17"/>
      <c r="J32" s="17"/>
      <c r="K32" s="17"/>
      <c r="L32" s="17"/>
      <c r="M32" s="17"/>
      <c r="N32" s="17"/>
      <c r="O32" s="17"/>
      <c r="P32" s="17"/>
      <c r="Q32" s="17"/>
      <c r="R32" s="17"/>
      <c r="S32" s="17"/>
      <c r="T32" s="17"/>
      <c r="U32" s="17"/>
      <c r="V32" s="17"/>
    </row>
    <row r="33" spans="1:22" x14ac:dyDescent="0.25">
      <c r="A33" s="71"/>
      <c r="B33" s="17"/>
      <c r="C33" s="17"/>
      <c r="D33" s="17"/>
      <c r="E33" s="17"/>
      <c r="F33" s="17"/>
      <c r="G33" s="17"/>
      <c r="H33" s="17"/>
      <c r="I33" s="17"/>
      <c r="J33" s="17"/>
      <c r="K33" s="17"/>
      <c r="L33" s="17"/>
      <c r="M33" s="17"/>
      <c r="N33" s="17"/>
      <c r="O33" s="17"/>
      <c r="P33" s="17"/>
      <c r="Q33" s="17"/>
      <c r="R33" s="17"/>
      <c r="S33" s="17"/>
      <c r="T33" s="17"/>
      <c r="U33" s="17"/>
      <c r="V33" s="17"/>
    </row>
    <row r="34" spans="1:22" x14ac:dyDescent="0.25">
      <c r="A34" s="71"/>
      <c r="B34" s="17"/>
      <c r="C34" s="17"/>
      <c r="D34" s="17"/>
      <c r="E34" s="17"/>
      <c r="F34" s="17"/>
      <c r="G34" s="17"/>
      <c r="H34" s="17"/>
      <c r="I34" s="17"/>
      <c r="J34" s="17"/>
      <c r="K34" s="17"/>
      <c r="L34" s="17"/>
      <c r="M34" s="17"/>
      <c r="N34" s="17"/>
      <c r="O34" s="17"/>
      <c r="P34" s="17"/>
      <c r="Q34" s="17"/>
      <c r="R34" s="17"/>
      <c r="S34" s="17"/>
      <c r="T34" s="17"/>
      <c r="U34" s="17"/>
      <c r="V34" s="17"/>
    </row>
    <row r="35" spans="1:22" x14ac:dyDescent="0.25">
      <c r="A35" s="71"/>
      <c r="B35" s="17"/>
      <c r="C35" s="17"/>
      <c r="D35" s="17"/>
      <c r="E35" s="17"/>
      <c r="F35" s="17"/>
      <c r="G35" s="17"/>
      <c r="H35" s="17"/>
      <c r="I35" s="17"/>
      <c r="J35" s="17"/>
      <c r="K35" s="17"/>
      <c r="L35" s="17"/>
      <c r="M35" s="17"/>
      <c r="N35" s="17"/>
      <c r="O35" s="17"/>
      <c r="P35" s="17"/>
      <c r="Q35" s="17"/>
      <c r="R35" s="17"/>
      <c r="S35" s="17"/>
      <c r="T35" s="17"/>
      <c r="U35" s="17"/>
      <c r="V35" s="17"/>
    </row>
    <row r="36" spans="1:22" x14ac:dyDescent="0.25">
      <c r="A36" s="71"/>
      <c r="B36" s="17"/>
      <c r="C36" s="17"/>
      <c r="D36" s="17"/>
      <c r="E36" s="17"/>
      <c r="F36" s="17"/>
      <c r="G36" s="17"/>
      <c r="H36" s="17"/>
      <c r="I36" s="17"/>
      <c r="J36" s="17"/>
      <c r="K36" s="17"/>
      <c r="L36" s="17"/>
      <c r="M36" s="17"/>
      <c r="N36" s="17"/>
      <c r="O36" s="17"/>
      <c r="P36" s="17"/>
      <c r="Q36" s="17"/>
      <c r="R36" s="17"/>
      <c r="S36" s="17"/>
      <c r="T36" s="17"/>
      <c r="U36" s="17"/>
      <c r="V36" s="17"/>
    </row>
    <row r="37" spans="1:22" x14ac:dyDescent="0.25">
      <c r="A37" s="71"/>
      <c r="B37" s="17"/>
      <c r="C37" s="17"/>
      <c r="D37" s="17"/>
      <c r="E37" s="17"/>
      <c r="F37" s="17"/>
      <c r="G37" s="17"/>
      <c r="H37" s="17"/>
      <c r="I37" s="17"/>
      <c r="J37" s="17"/>
      <c r="K37" s="17"/>
      <c r="L37" s="17"/>
      <c r="M37" s="17"/>
      <c r="N37" s="17"/>
      <c r="O37" s="17"/>
      <c r="P37" s="17"/>
      <c r="Q37" s="17"/>
      <c r="R37" s="17"/>
      <c r="S37" s="17"/>
      <c r="T37" s="17"/>
      <c r="U37" s="17"/>
      <c r="V37" s="17"/>
    </row>
    <row r="38" spans="1:22" x14ac:dyDescent="0.25">
      <c r="A38" s="71"/>
      <c r="B38" s="17"/>
      <c r="C38" s="17"/>
      <c r="D38" s="17"/>
      <c r="E38" s="17"/>
      <c r="F38" s="17"/>
      <c r="G38" s="17"/>
      <c r="H38" s="17"/>
      <c r="I38" s="17"/>
      <c r="J38" s="17"/>
      <c r="K38" s="17"/>
      <c r="L38" s="17"/>
      <c r="M38" s="17"/>
      <c r="N38" s="17"/>
      <c r="O38" s="17"/>
      <c r="P38" s="17"/>
      <c r="Q38" s="17"/>
      <c r="R38" s="17"/>
      <c r="S38" s="17"/>
      <c r="T38" s="17"/>
      <c r="U38" s="17"/>
      <c r="V38" s="17"/>
    </row>
    <row r="39" spans="1:22" x14ac:dyDescent="0.25">
      <c r="A39" s="71"/>
      <c r="B39" s="17"/>
      <c r="C39" s="17"/>
      <c r="D39" s="17"/>
      <c r="E39" s="17"/>
      <c r="F39" s="17"/>
      <c r="G39" s="17"/>
      <c r="H39" s="17"/>
      <c r="I39" s="17"/>
      <c r="J39" s="17"/>
      <c r="K39" s="17"/>
      <c r="L39" s="17"/>
      <c r="M39" s="17"/>
      <c r="N39" s="17"/>
      <c r="O39" s="17"/>
      <c r="P39" s="17"/>
      <c r="Q39" s="17"/>
      <c r="R39" s="17"/>
      <c r="S39" s="17"/>
      <c r="T39" s="17"/>
      <c r="U39" s="17"/>
      <c r="V39" s="17"/>
    </row>
    <row r="40" spans="1:22" x14ac:dyDescent="0.25">
      <c r="A40" s="71"/>
      <c r="B40" s="17"/>
      <c r="C40" s="17"/>
      <c r="D40" s="17"/>
      <c r="E40" s="17"/>
      <c r="F40" s="17"/>
      <c r="G40" s="17"/>
      <c r="H40" s="17"/>
      <c r="I40" s="17"/>
      <c r="J40" s="17"/>
      <c r="K40" s="17"/>
      <c r="L40" s="17"/>
      <c r="M40" s="17"/>
      <c r="N40" s="17"/>
      <c r="O40" s="17"/>
      <c r="P40" s="17"/>
      <c r="Q40" s="17"/>
      <c r="R40" s="17"/>
      <c r="S40" s="17"/>
      <c r="T40" s="17"/>
      <c r="U40" s="17"/>
      <c r="V40" s="17"/>
    </row>
    <row r="41" spans="1:22" x14ac:dyDescent="0.25">
      <c r="A41" s="71"/>
      <c r="B41" s="17"/>
      <c r="C41" s="17"/>
      <c r="D41" s="17"/>
      <c r="E41" s="17"/>
      <c r="F41" s="17"/>
      <c r="G41" s="17"/>
      <c r="H41" s="17"/>
      <c r="I41" s="17"/>
      <c r="J41" s="17"/>
      <c r="K41" s="17"/>
      <c r="L41" s="17"/>
      <c r="M41" s="17"/>
      <c r="N41" s="17"/>
      <c r="O41" s="17"/>
      <c r="P41" s="17"/>
      <c r="Q41" s="17"/>
      <c r="R41" s="17"/>
      <c r="S41" s="17"/>
      <c r="T41" s="17"/>
      <c r="U41" s="17"/>
      <c r="V41" s="17"/>
    </row>
    <row r="42" spans="1:22" x14ac:dyDescent="0.25">
      <c r="A42" s="71"/>
      <c r="B42" s="17"/>
      <c r="C42" s="17"/>
      <c r="D42" s="17"/>
      <c r="E42" s="17"/>
      <c r="F42" s="17"/>
      <c r="G42" s="17"/>
      <c r="H42" s="17"/>
      <c r="I42" s="17"/>
      <c r="J42" s="17"/>
      <c r="K42" s="17"/>
      <c r="L42" s="17"/>
      <c r="M42" s="17"/>
      <c r="N42" s="17"/>
      <c r="O42" s="17"/>
      <c r="P42" s="17"/>
      <c r="Q42" s="17"/>
      <c r="R42" s="17"/>
      <c r="S42" s="17"/>
      <c r="T42" s="17"/>
      <c r="U42" s="17"/>
      <c r="V42" s="17"/>
    </row>
    <row r="43" spans="1:22" x14ac:dyDescent="0.25">
      <c r="A43" s="71"/>
      <c r="B43" s="17"/>
      <c r="C43" s="17"/>
      <c r="D43" s="17"/>
      <c r="E43" s="17"/>
      <c r="F43" s="17"/>
      <c r="G43" s="17"/>
      <c r="H43" s="17"/>
      <c r="I43" s="17"/>
      <c r="J43" s="17"/>
      <c r="K43" s="17"/>
      <c r="L43" s="17"/>
      <c r="M43" s="17"/>
      <c r="N43" s="17"/>
      <c r="O43" s="17"/>
      <c r="P43" s="17"/>
      <c r="Q43" s="17"/>
      <c r="R43" s="17"/>
      <c r="S43" s="17"/>
      <c r="T43" s="17"/>
      <c r="U43" s="17"/>
      <c r="V43" s="17"/>
    </row>
    <row r="44" spans="1:22" x14ac:dyDescent="0.25">
      <c r="A44" s="71"/>
      <c r="B44" s="17"/>
      <c r="C44" s="17"/>
      <c r="D44" s="17"/>
      <c r="E44" s="17"/>
      <c r="F44" s="17"/>
      <c r="G44" s="17"/>
      <c r="H44" s="17"/>
      <c r="I44" s="17"/>
      <c r="J44" s="17"/>
      <c r="K44" s="17"/>
      <c r="L44" s="17"/>
      <c r="M44" s="17"/>
      <c r="N44" s="17"/>
      <c r="O44" s="17"/>
      <c r="P44" s="17"/>
      <c r="Q44" s="17"/>
      <c r="R44" s="17"/>
      <c r="S44" s="17"/>
      <c r="T44" s="17"/>
      <c r="U44" s="17"/>
      <c r="V44" s="17"/>
    </row>
    <row r="45" spans="1:22" x14ac:dyDescent="0.25">
      <c r="A45" s="71"/>
      <c r="B45" s="17"/>
      <c r="C45" s="17"/>
      <c r="D45" s="17"/>
      <c r="E45" s="17"/>
      <c r="F45" s="17"/>
      <c r="G45" s="17"/>
      <c r="H45" s="17"/>
      <c r="I45" s="17"/>
      <c r="J45" s="17"/>
      <c r="K45" s="17"/>
      <c r="L45" s="17"/>
      <c r="M45" s="17"/>
      <c r="N45" s="17"/>
      <c r="O45" s="17"/>
      <c r="P45" s="17"/>
      <c r="Q45" s="17"/>
      <c r="R45" s="17"/>
      <c r="S45" s="17"/>
      <c r="T45" s="17"/>
      <c r="U45" s="17"/>
      <c r="V45" s="17"/>
    </row>
    <row r="46" spans="1:22" x14ac:dyDescent="0.25">
      <c r="A46" s="71"/>
      <c r="B46" s="17"/>
      <c r="C46" s="17"/>
      <c r="D46" s="17"/>
      <c r="E46" s="17"/>
      <c r="F46" s="17"/>
      <c r="G46" s="17"/>
      <c r="H46" s="17"/>
      <c r="I46" s="17"/>
      <c r="J46" s="17"/>
      <c r="K46" s="17"/>
      <c r="L46" s="17"/>
      <c r="M46" s="17"/>
      <c r="N46" s="17"/>
      <c r="O46" s="17"/>
      <c r="P46" s="17"/>
      <c r="Q46" s="17"/>
      <c r="R46" s="17"/>
      <c r="S46" s="17"/>
      <c r="T46" s="17"/>
      <c r="U46" s="17"/>
      <c r="V46" s="17"/>
    </row>
    <row r="47" spans="1:22" x14ac:dyDescent="0.25">
      <c r="A47" s="71"/>
      <c r="B47" s="17"/>
      <c r="C47" s="17"/>
      <c r="D47" s="17"/>
      <c r="E47" s="17"/>
      <c r="F47" s="17"/>
      <c r="G47" s="17"/>
      <c r="H47" s="17"/>
      <c r="I47" s="17"/>
      <c r="J47" s="17"/>
      <c r="K47" s="17"/>
      <c r="L47" s="17"/>
      <c r="M47" s="17"/>
      <c r="N47" s="17"/>
      <c r="O47" s="17"/>
      <c r="P47" s="17"/>
      <c r="Q47" s="17"/>
      <c r="R47" s="17"/>
      <c r="S47" s="17"/>
      <c r="T47" s="17"/>
      <c r="U47" s="17"/>
      <c r="V47" s="17"/>
    </row>
    <row r="48" spans="1:22" x14ac:dyDescent="0.25">
      <c r="A48" s="71"/>
      <c r="B48" s="17"/>
      <c r="C48" s="17"/>
      <c r="D48" s="17"/>
      <c r="E48" s="17"/>
      <c r="F48" s="17"/>
      <c r="G48" s="17"/>
      <c r="H48" s="17"/>
      <c r="I48" s="17"/>
      <c r="J48" s="17"/>
      <c r="K48" s="17"/>
      <c r="L48" s="17"/>
      <c r="M48" s="17"/>
      <c r="N48" s="17"/>
      <c r="O48" s="17"/>
      <c r="P48" s="17"/>
      <c r="Q48" s="17"/>
      <c r="R48" s="17"/>
      <c r="S48" s="17"/>
      <c r="T48" s="17"/>
      <c r="U48" s="17"/>
      <c r="V48" s="17"/>
    </row>
    <row r="49" spans="1:22" x14ac:dyDescent="0.25">
      <c r="A49" s="71"/>
      <c r="B49" s="17"/>
      <c r="C49" s="17"/>
      <c r="D49" s="17"/>
      <c r="E49" s="17"/>
      <c r="F49" s="17"/>
      <c r="G49" s="17"/>
      <c r="H49" s="17"/>
      <c r="I49" s="17"/>
      <c r="J49" s="17"/>
      <c r="K49" s="17"/>
      <c r="L49" s="17"/>
      <c r="M49" s="17"/>
      <c r="N49" s="17"/>
      <c r="O49" s="17"/>
      <c r="P49" s="17"/>
      <c r="Q49" s="17"/>
      <c r="R49" s="17"/>
      <c r="S49" s="17"/>
      <c r="T49" s="17"/>
      <c r="U49" s="17"/>
      <c r="V49" s="17"/>
    </row>
    <row r="50" spans="1:22" x14ac:dyDescent="0.25">
      <c r="A50" s="71"/>
      <c r="B50" s="17"/>
      <c r="C50" s="17"/>
      <c r="D50" s="17"/>
      <c r="E50" s="17"/>
      <c r="F50" s="17"/>
      <c r="G50" s="17"/>
      <c r="H50" s="17"/>
      <c r="I50" s="17"/>
      <c r="J50" s="17"/>
      <c r="K50" s="17"/>
      <c r="L50" s="17"/>
      <c r="M50" s="17"/>
      <c r="N50" s="17"/>
      <c r="O50" s="17"/>
      <c r="P50" s="17"/>
      <c r="Q50" s="17"/>
      <c r="R50" s="17"/>
      <c r="S50" s="17"/>
      <c r="T50" s="17"/>
      <c r="U50" s="17"/>
      <c r="V50" s="17"/>
    </row>
    <row r="51" spans="1:22" x14ac:dyDescent="0.25">
      <c r="A51" s="71"/>
      <c r="B51" s="17"/>
      <c r="C51" s="17"/>
      <c r="D51" s="17"/>
      <c r="E51" s="17"/>
      <c r="F51" s="17"/>
      <c r="G51" s="17"/>
      <c r="H51" s="17"/>
      <c r="I51" s="17"/>
      <c r="J51" s="17"/>
      <c r="K51" s="17"/>
      <c r="L51" s="17"/>
      <c r="M51" s="17"/>
      <c r="N51" s="17"/>
      <c r="O51" s="17"/>
      <c r="P51" s="17"/>
      <c r="Q51" s="17"/>
      <c r="R51" s="17"/>
      <c r="S51" s="17"/>
      <c r="T51" s="17"/>
      <c r="U51" s="17"/>
      <c r="V51" s="17"/>
    </row>
    <row r="52" spans="1:22" x14ac:dyDescent="0.25">
      <c r="A52" s="71"/>
      <c r="B52" s="17"/>
      <c r="C52" s="17"/>
      <c r="D52" s="17"/>
      <c r="E52" s="17"/>
      <c r="F52" s="17"/>
      <c r="G52" s="17"/>
      <c r="H52" s="17"/>
      <c r="I52" s="17"/>
      <c r="J52" s="17"/>
      <c r="K52" s="17"/>
      <c r="L52" s="17"/>
      <c r="M52" s="17"/>
      <c r="N52" s="17"/>
      <c r="O52" s="17"/>
      <c r="P52" s="17"/>
      <c r="Q52" s="17"/>
      <c r="R52" s="17"/>
      <c r="S52" s="17"/>
      <c r="T52" s="17"/>
      <c r="U52" s="17"/>
      <c r="V52" s="17"/>
    </row>
    <row r="53" spans="1:22" x14ac:dyDescent="0.25">
      <c r="A53" s="71"/>
      <c r="B53" s="17"/>
      <c r="C53" s="17"/>
      <c r="D53" s="17"/>
      <c r="E53" s="17"/>
      <c r="F53" s="17"/>
      <c r="G53" s="17"/>
      <c r="H53" s="17"/>
      <c r="I53" s="17"/>
      <c r="J53" s="17"/>
      <c r="K53" s="17"/>
      <c r="L53" s="17"/>
      <c r="M53" s="17"/>
      <c r="N53" s="17"/>
      <c r="O53" s="17"/>
      <c r="P53" s="17"/>
      <c r="Q53" s="17"/>
      <c r="R53" s="17"/>
      <c r="S53" s="17"/>
      <c r="T53" s="17"/>
      <c r="U53" s="17"/>
      <c r="V53" s="17"/>
    </row>
    <row r="54" spans="1:22" x14ac:dyDescent="0.25">
      <c r="A54" s="71"/>
      <c r="B54" s="17"/>
      <c r="C54" s="17"/>
      <c r="D54" s="17"/>
      <c r="E54" s="17"/>
      <c r="F54" s="17"/>
      <c r="G54" s="17"/>
      <c r="H54" s="17"/>
      <c r="I54" s="17"/>
      <c r="J54" s="17"/>
      <c r="K54" s="17"/>
      <c r="L54" s="17"/>
      <c r="M54" s="17"/>
      <c r="N54" s="17"/>
      <c r="O54" s="17"/>
      <c r="P54" s="17"/>
      <c r="Q54" s="17"/>
      <c r="R54" s="17"/>
      <c r="S54" s="17"/>
      <c r="T54" s="17"/>
      <c r="U54" s="17"/>
      <c r="V54" s="17"/>
    </row>
    <row r="55" spans="1:22" x14ac:dyDescent="0.25">
      <c r="A55" s="71"/>
      <c r="B55" s="17"/>
      <c r="C55" s="17"/>
      <c r="D55" s="17"/>
      <c r="E55" s="17"/>
      <c r="F55" s="17"/>
      <c r="G55" s="17"/>
      <c r="H55" s="17"/>
      <c r="I55" s="17"/>
      <c r="J55" s="17"/>
      <c r="K55" s="17"/>
      <c r="L55" s="17"/>
      <c r="M55" s="17"/>
      <c r="N55" s="17"/>
      <c r="O55" s="17"/>
      <c r="P55" s="17"/>
      <c r="Q55" s="17"/>
      <c r="R55" s="17"/>
      <c r="S55" s="17"/>
      <c r="T55" s="17"/>
      <c r="U55" s="17"/>
      <c r="V55" s="17"/>
    </row>
    <row r="56" spans="1:22" x14ac:dyDescent="0.25">
      <c r="A56" s="71"/>
      <c r="B56" s="17"/>
      <c r="C56" s="17"/>
      <c r="D56" s="17"/>
      <c r="E56" s="17"/>
      <c r="F56" s="17"/>
      <c r="G56" s="17"/>
      <c r="H56" s="17"/>
      <c r="I56" s="17"/>
      <c r="J56" s="17"/>
      <c r="K56" s="17"/>
      <c r="L56" s="17"/>
      <c r="M56" s="17"/>
      <c r="N56" s="17"/>
      <c r="O56" s="17"/>
      <c r="P56" s="17"/>
      <c r="Q56" s="17"/>
      <c r="R56" s="17"/>
      <c r="S56" s="17"/>
      <c r="T56" s="17"/>
      <c r="U56" s="17"/>
      <c r="V56" s="17"/>
    </row>
    <row r="57" spans="1:22" x14ac:dyDescent="0.25">
      <c r="A57" s="71"/>
      <c r="B57" s="17"/>
      <c r="C57" s="17"/>
      <c r="D57" s="17"/>
      <c r="E57" s="17"/>
      <c r="F57" s="17"/>
      <c r="G57" s="17"/>
      <c r="H57" s="17"/>
      <c r="I57" s="17"/>
      <c r="J57" s="17"/>
      <c r="K57" s="17"/>
      <c r="L57" s="17"/>
      <c r="M57" s="17"/>
      <c r="N57" s="17"/>
      <c r="O57" s="17"/>
      <c r="P57" s="17"/>
      <c r="Q57" s="17"/>
      <c r="R57" s="17"/>
      <c r="S57" s="17"/>
      <c r="T57" s="17"/>
      <c r="U57" s="17"/>
      <c r="V57" s="17"/>
    </row>
    <row r="58" spans="1:22" x14ac:dyDescent="0.25">
      <c r="A58" s="71"/>
      <c r="B58" s="17"/>
      <c r="C58" s="17"/>
      <c r="D58" s="17"/>
      <c r="E58" s="17"/>
      <c r="F58" s="17"/>
      <c r="G58" s="17"/>
      <c r="H58" s="17"/>
      <c r="I58" s="17"/>
      <c r="J58" s="17"/>
      <c r="K58" s="17"/>
      <c r="L58" s="17"/>
      <c r="M58" s="17"/>
      <c r="N58" s="17"/>
      <c r="O58" s="17"/>
      <c r="P58" s="17"/>
      <c r="Q58" s="17"/>
      <c r="R58" s="17"/>
      <c r="S58" s="17"/>
      <c r="T58" s="17"/>
      <c r="U58" s="17"/>
      <c r="V58" s="17"/>
    </row>
    <row r="59" spans="1:22" x14ac:dyDescent="0.25">
      <c r="A59" s="71"/>
      <c r="B59" s="17"/>
      <c r="C59" s="17"/>
      <c r="D59" s="17"/>
      <c r="E59" s="17"/>
      <c r="F59" s="17"/>
      <c r="G59" s="17"/>
      <c r="H59" s="17"/>
      <c r="I59" s="17"/>
      <c r="J59" s="17"/>
      <c r="K59" s="17"/>
      <c r="L59" s="17"/>
      <c r="M59" s="17"/>
      <c r="N59" s="17"/>
      <c r="O59" s="17"/>
      <c r="P59" s="17"/>
      <c r="Q59" s="17"/>
      <c r="R59" s="17"/>
      <c r="S59" s="17"/>
      <c r="T59" s="17"/>
      <c r="U59" s="17"/>
      <c r="V59" s="17"/>
    </row>
    <row r="60" spans="1:22" x14ac:dyDescent="0.25">
      <c r="A60" s="71"/>
      <c r="B60" s="17"/>
      <c r="C60" s="17"/>
      <c r="D60" s="17"/>
      <c r="E60" s="17"/>
      <c r="F60" s="17"/>
      <c r="G60" s="17"/>
      <c r="H60" s="17"/>
      <c r="I60" s="17"/>
      <c r="J60" s="17"/>
      <c r="K60" s="17"/>
      <c r="L60" s="17"/>
      <c r="M60" s="17"/>
      <c r="N60" s="17"/>
      <c r="O60" s="17"/>
      <c r="P60" s="17"/>
      <c r="Q60" s="17"/>
      <c r="R60" s="17"/>
      <c r="S60" s="17"/>
      <c r="T60" s="17"/>
      <c r="U60" s="17"/>
      <c r="V60" s="17"/>
    </row>
    <row r="61" spans="1:22" x14ac:dyDescent="0.25">
      <c r="A61" s="71"/>
      <c r="B61" s="17"/>
      <c r="C61" s="17"/>
      <c r="D61" s="17"/>
      <c r="E61" s="17"/>
      <c r="F61" s="17"/>
      <c r="G61" s="17"/>
      <c r="H61" s="17"/>
      <c r="I61" s="17"/>
      <c r="J61" s="17"/>
      <c r="K61" s="17"/>
      <c r="L61" s="17"/>
      <c r="M61" s="17"/>
      <c r="N61" s="17"/>
      <c r="O61" s="17"/>
      <c r="P61" s="17"/>
      <c r="Q61" s="17"/>
      <c r="R61" s="17"/>
      <c r="S61" s="17"/>
      <c r="T61" s="17"/>
      <c r="U61" s="17"/>
      <c r="V61" s="17"/>
    </row>
    <row r="62" spans="1:22" x14ac:dyDescent="0.25">
      <c r="A62" s="71"/>
      <c r="B62" s="17"/>
      <c r="C62" s="17"/>
      <c r="D62" s="17"/>
      <c r="E62" s="17"/>
      <c r="F62" s="17"/>
      <c r="G62" s="17"/>
      <c r="H62" s="17"/>
      <c r="I62" s="17"/>
      <c r="J62" s="17"/>
      <c r="K62" s="17"/>
      <c r="L62" s="17"/>
      <c r="M62" s="17"/>
      <c r="N62" s="17"/>
      <c r="O62" s="17"/>
      <c r="P62" s="17"/>
      <c r="Q62" s="17"/>
      <c r="R62" s="17"/>
      <c r="S62" s="17"/>
      <c r="T62" s="17"/>
      <c r="U62" s="17"/>
      <c r="V62" s="17"/>
    </row>
    <row r="63" spans="1:22" x14ac:dyDescent="0.25">
      <c r="A63" s="71"/>
      <c r="B63" s="17"/>
      <c r="C63" s="17"/>
      <c r="D63" s="17"/>
      <c r="E63" s="17"/>
      <c r="F63" s="17"/>
      <c r="G63" s="17"/>
      <c r="H63" s="17"/>
      <c r="I63" s="17"/>
      <c r="J63" s="17"/>
      <c r="K63" s="17"/>
      <c r="L63" s="17"/>
      <c r="M63" s="17"/>
      <c r="N63" s="17"/>
      <c r="O63" s="17"/>
      <c r="P63" s="17"/>
      <c r="Q63" s="17"/>
      <c r="R63" s="17"/>
      <c r="S63" s="17"/>
      <c r="T63" s="17"/>
      <c r="U63" s="17"/>
      <c r="V63" s="17"/>
    </row>
    <row r="64" spans="1:22" x14ac:dyDescent="0.25">
      <c r="A64" s="71"/>
      <c r="B64" s="17"/>
      <c r="C64" s="17"/>
      <c r="D64" s="17"/>
      <c r="E64" s="17"/>
      <c r="F64" s="17"/>
      <c r="G64" s="17"/>
      <c r="H64" s="17"/>
      <c r="I64" s="17"/>
      <c r="J64" s="17"/>
      <c r="K64" s="17"/>
      <c r="L64" s="17"/>
      <c r="M64" s="17"/>
      <c r="N64" s="17"/>
      <c r="O64" s="17"/>
      <c r="P64" s="17"/>
      <c r="Q64" s="17"/>
      <c r="R64" s="17"/>
      <c r="S64" s="17"/>
      <c r="T64" s="17"/>
      <c r="U64" s="17"/>
      <c r="V64" s="17"/>
    </row>
    <row r="65" spans="1:22" x14ac:dyDescent="0.25">
      <c r="A65" s="71"/>
      <c r="B65" s="17"/>
      <c r="C65" s="17"/>
      <c r="D65" s="17"/>
      <c r="E65" s="17"/>
      <c r="F65" s="17"/>
      <c r="G65" s="17"/>
      <c r="H65" s="17"/>
      <c r="I65" s="17"/>
      <c r="J65" s="17"/>
      <c r="K65" s="17"/>
      <c r="L65" s="17"/>
      <c r="M65" s="17"/>
      <c r="N65" s="17"/>
      <c r="O65" s="17"/>
      <c r="P65" s="17"/>
      <c r="Q65" s="17"/>
      <c r="R65" s="17"/>
      <c r="S65" s="17"/>
      <c r="T65" s="17"/>
      <c r="U65" s="17"/>
      <c r="V65" s="17"/>
    </row>
    <row r="66" spans="1:22" x14ac:dyDescent="0.25">
      <c r="A66" s="71"/>
      <c r="B66" s="17"/>
      <c r="C66" s="17"/>
      <c r="D66" s="17"/>
      <c r="E66" s="17"/>
      <c r="F66" s="17"/>
      <c r="G66" s="17"/>
      <c r="H66" s="17"/>
      <c r="I66" s="17"/>
      <c r="J66" s="17"/>
      <c r="K66" s="17"/>
      <c r="L66" s="17"/>
      <c r="M66" s="17"/>
      <c r="N66" s="17"/>
      <c r="O66" s="17"/>
      <c r="P66" s="17"/>
      <c r="Q66" s="17"/>
      <c r="R66" s="17"/>
      <c r="S66" s="17"/>
      <c r="T66" s="17"/>
      <c r="U66" s="17"/>
      <c r="V66" s="17"/>
    </row>
    <row r="67" spans="1:22" x14ac:dyDescent="0.25">
      <c r="A67" s="71"/>
      <c r="B67" s="17"/>
      <c r="C67" s="17"/>
      <c r="D67" s="17"/>
      <c r="E67" s="17"/>
      <c r="F67" s="17"/>
      <c r="G67" s="17"/>
      <c r="H67" s="17"/>
      <c r="I67" s="17"/>
      <c r="J67" s="17"/>
      <c r="K67" s="17"/>
      <c r="L67" s="17"/>
      <c r="M67" s="17"/>
      <c r="N67" s="17"/>
      <c r="O67" s="17"/>
      <c r="P67" s="17"/>
      <c r="Q67" s="17"/>
      <c r="R67" s="17"/>
      <c r="S67" s="17"/>
      <c r="T67" s="17"/>
      <c r="U67" s="17"/>
      <c r="V67" s="17"/>
    </row>
    <row r="68" spans="1:22" x14ac:dyDescent="0.25">
      <c r="A68" s="71"/>
      <c r="B68" s="17"/>
      <c r="C68" s="17"/>
      <c r="D68" s="17"/>
      <c r="E68" s="17"/>
      <c r="F68" s="17"/>
      <c r="G68" s="17"/>
      <c r="H68" s="17"/>
      <c r="I68" s="17"/>
      <c r="J68" s="17"/>
      <c r="K68" s="17"/>
      <c r="L68" s="17"/>
      <c r="M68" s="17"/>
      <c r="N68" s="17"/>
      <c r="O68" s="17"/>
      <c r="P68" s="17"/>
      <c r="Q68" s="17"/>
      <c r="R68" s="17"/>
      <c r="S68" s="17"/>
      <c r="T68" s="17"/>
      <c r="U68" s="17"/>
      <c r="V68" s="17"/>
    </row>
    <row r="69" spans="1:22" x14ac:dyDescent="0.25">
      <c r="A69" s="71"/>
      <c r="B69" s="17"/>
      <c r="C69" s="17"/>
      <c r="D69" s="17"/>
      <c r="E69" s="17"/>
      <c r="F69" s="17"/>
      <c r="G69" s="17"/>
      <c r="H69" s="17"/>
      <c r="I69" s="17"/>
      <c r="J69" s="17"/>
      <c r="K69" s="17"/>
      <c r="L69" s="17"/>
      <c r="M69" s="17"/>
      <c r="N69" s="17"/>
      <c r="O69" s="17"/>
      <c r="P69" s="17"/>
      <c r="Q69" s="17"/>
      <c r="R69" s="17"/>
      <c r="S69" s="17"/>
      <c r="T69" s="17"/>
      <c r="U69" s="17"/>
      <c r="V69" s="17"/>
    </row>
    <row r="70" spans="1:22" x14ac:dyDescent="0.25">
      <c r="A70" s="71"/>
      <c r="B70" s="17"/>
      <c r="C70" s="17"/>
      <c r="D70" s="17"/>
      <c r="E70" s="17"/>
      <c r="F70" s="17"/>
      <c r="G70" s="17"/>
      <c r="H70" s="17"/>
      <c r="I70" s="17"/>
      <c r="J70" s="17"/>
      <c r="K70" s="17"/>
      <c r="L70" s="17"/>
      <c r="M70" s="17"/>
      <c r="N70" s="17"/>
      <c r="O70" s="17"/>
      <c r="P70" s="17"/>
      <c r="Q70" s="17"/>
      <c r="R70" s="17"/>
      <c r="S70" s="17"/>
      <c r="T70" s="17"/>
      <c r="U70" s="17"/>
      <c r="V70" s="17"/>
    </row>
    <row r="71" spans="1:22" x14ac:dyDescent="0.25">
      <c r="A71" s="71"/>
      <c r="B71" s="17"/>
      <c r="C71" s="17"/>
      <c r="D71" s="17"/>
      <c r="E71" s="17"/>
      <c r="F71" s="17"/>
      <c r="G71" s="17"/>
      <c r="H71" s="17"/>
      <c r="I71" s="17"/>
      <c r="J71" s="17"/>
      <c r="K71" s="17"/>
      <c r="L71" s="17"/>
      <c r="M71" s="17"/>
      <c r="N71" s="17"/>
      <c r="O71" s="17"/>
      <c r="P71" s="17"/>
      <c r="Q71" s="17"/>
      <c r="R71" s="17"/>
      <c r="S71" s="17"/>
      <c r="T71" s="17"/>
      <c r="U71" s="17"/>
      <c r="V71" s="17"/>
    </row>
    <row r="72" spans="1:22" x14ac:dyDescent="0.25">
      <c r="A72" s="71"/>
      <c r="B72" s="17"/>
      <c r="C72" s="17"/>
      <c r="D72" s="17"/>
      <c r="E72" s="17"/>
      <c r="F72" s="17"/>
      <c r="G72" s="17"/>
      <c r="H72" s="17"/>
      <c r="I72" s="17"/>
      <c r="J72" s="17"/>
      <c r="K72" s="17"/>
      <c r="L72" s="17"/>
      <c r="M72" s="17"/>
      <c r="N72" s="17"/>
      <c r="O72" s="17"/>
      <c r="P72" s="17"/>
      <c r="Q72" s="17"/>
      <c r="R72" s="17"/>
      <c r="S72" s="17"/>
      <c r="T72" s="17"/>
      <c r="U72" s="17"/>
      <c r="V72" s="17"/>
    </row>
    <row r="73" spans="1:22" x14ac:dyDescent="0.25">
      <c r="A73" s="71"/>
      <c r="B73" s="17"/>
      <c r="C73" s="17"/>
      <c r="D73" s="17"/>
      <c r="E73" s="17"/>
      <c r="F73" s="17"/>
      <c r="G73" s="17"/>
      <c r="H73" s="17"/>
      <c r="I73" s="17"/>
      <c r="J73" s="17"/>
      <c r="K73" s="17"/>
      <c r="L73" s="17"/>
      <c r="M73" s="17"/>
      <c r="N73" s="17"/>
      <c r="O73" s="17"/>
      <c r="P73" s="17"/>
      <c r="Q73" s="17"/>
      <c r="R73" s="17"/>
      <c r="S73" s="17"/>
      <c r="T73" s="17"/>
      <c r="U73" s="17"/>
      <c r="V73" s="17"/>
    </row>
    <row r="74" spans="1:22" x14ac:dyDescent="0.25">
      <c r="A74" s="71"/>
      <c r="B74" s="17"/>
      <c r="C74" s="17"/>
      <c r="D74" s="17"/>
      <c r="E74" s="17"/>
      <c r="F74" s="17"/>
      <c r="G74" s="17"/>
      <c r="H74" s="17"/>
      <c r="I74" s="17"/>
      <c r="J74" s="17"/>
      <c r="K74" s="17"/>
      <c r="L74" s="17"/>
      <c r="M74" s="17"/>
      <c r="N74" s="17"/>
      <c r="O74" s="17"/>
      <c r="P74" s="17"/>
      <c r="Q74" s="17"/>
      <c r="R74" s="17"/>
      <c r="S74" s="17"/>
      <c r="T74" s="17"/>
      <c r="U74" s="17"/>
      <c r="V74" s="17"/>
    </row>
    <row r="75" spans="1:22" x14ac:dyDescent="0.25">
      <c r="A75" s="71"/>
      <c r="B75" s="17"/>
      <c r="C75" s="17"/>
      <c r="D75" s="17"/>
      <c r="E75" s="17"/>
      <c r="F75" s="17"/>
      <c r="G75" s="17"/>
      <c r="H75" s="17"/>
      <c r="I75" s="17"/>
      <c r="J75" s="17"/>
      <c r="K75" s="17"/>
      <c r="L75" s="17"/>
      <c r="M75" s="17"/>
      <c r="N75" s="17"/>
      <c r="O75" s="17"/>
      <c r="P75" s="17"/>
      <c r="Q75" s="17"/>
      <c r="R75" s="17"/>
      <c r="S75" s="17"/>
      <c r="T75" s="17"/>
      <c r="U75" s="17"/>
      <c r="V75" s="17"/>
    </row>
    <row r="76" spans="1:22" x14ac:dyDescent="0.25">
      <c r="A76" s="71"/>
      <c r="B76" s="17"/>
      <c r="C76" s="17"/>
      <c r="D76" s="17"/>
      <c r="E76" s="17"/>
      <c r="F76" s="17"/>
      <c r="G76" s="17"/>
      <c r="H76" s="17"/>
      <c r="I76" s="17"/>
      <c r="J76" s="17"/>
      <c r="K76" s="17"/>
      <c r="L76" s="17"/>
      <c r="M76" s="17"/>
      <c r="N76" s="17"/>
      <c r="O76" s="17"/>
      <c r="P76" s="17"/>
      <c r="Q76" s="17"/>
      <c r="R76" s="17"/>
      <c r="S76" s="17"/>
      <c r="T76" s="17"/>
      <c r="U76" s="17"/>
      <c r="V76" s="17"/>
    </row>
    <row r="77" spans="1:22" x14ac:dyDescent="0.25">
      <c r="A77" s="71"/>
      <c r="B77" s="17"/>
      <c r="C77" s="17"/>
      <c r="D77" s="17"/>
      <c r="E77" s="17"/>
      <c r="F77" s="17"/>
      <c r="G77" s="17"/>
      <c r="H77" s="17"/>
      <c r="I77" s="17"/>
      <c r="J77" s="17"/>
      <c r="K77" s="17"/>
      <c r="L77" s="17"/>
      <c r="M77" s="17"/>
      <c r="N77" s="17"/>
      <c r="O77" s="17"/>
      <c r="P77" s="17"/>
      <c r="Q77" s="17"/>
      <c r="R77" s="17"/>
      <c r="S77" s="17"/>
      <c r="T77" s="17"/>
      <c r="U77" s="17"/>
      <c r="V77" s="17"/>
    </row>
    <row r="78" spans="1:22" x14ac:dyDescent="0.25">
      <c r="A78" s="71"/>
      <c r="B78" s="17"/>
      <c r="C78" s="17"/>
      <c r="D78" s="17"/>
      <c r="E78" s="17"/>
      <c r="F78" s="17"/>
      <c r="G78" s="17"/>
      <c r="H78" s="17"/>
      <c r="I78" s="17"/>
      <c r="J78" s="17"/>
      <c r="K78" s="17"/>
      <c r="L78" s="17"/>
      <c r="M78" s="17"/>
      <c r="N78" s="17"/>
      <c r="O78" s="17"/>
      <c r="P78" s="17"/>
      <c r="Q78" s="17"/>
      <c r="R78" s="17"/>
      <c r="S78" s="17"/>
      <c r="T78" s="17"/>
      <c r="U78" s="17"/>
      <c r="V78" s="17"/>
    </row>
    <row r="79" spans="1:22" x14ac:dyDescent="0.25">
      <c r="A79" s="71"/>
      <c r="B79" s="17"/>
      <c r="C79" s="17"/>
      <c r="D79" s="17"/>
      <c r="E79" s="17"/>
      <c r="F79" s="17"/>
      <c r="G79" s="17"/>
      <c r="H79" s="17"/>
      <c r="I79" s="17"/>
      <c r="J79" s="17"/>
      <c r="K79" s="17"/>
      <c r="L79" s="17"/>
      <c r="M79" s="17"/>
      <c r="N79" s="17"/>
      <c r="O79" s="17"/>
      <c r="P79" s="17"/>
      <c r="Q79" s="17"/>
      <c r="R79" s="17"/>
      <c r="S79" s="17"/>
      <c r="T79" s="17"/>
      <c r="U79" s="17"/>
      <c r="V79" s="17"/>
    </row>
    <row r="80" spans="1:22" x14ac:dyDescent="0.25">
      <c r="A80" s="71"/>
      <c r="B80" s="17"/>
      <c r="C80" s="17"/>
      <c r="D80" s="17"/>
      <c r="E80" s="17"/>
      <c r="F80" s="17"/>
      <c r="G80" s="17"/>
      <c r="H80" s="17"/>
      <c r="I80" s="17"/>
      <c r="J80" s="17"/>
      <c r="K80" s="17"/>
      <c r="L80" s="17"/>
      <c r="M80" s="17"/>
      <c r="N80" s="17"/>
      <c r="O80" s="17"/>
      <c r="P80" s="17"/>
      <c r="Q80" s="17"/>
      <c r="R80" s="17"/>
      <c r="S80" s="17"/>
      <c r="T80" s="17"/>
      <c r="U80" s="17"/>
      <c r="V80" s="17"/>
    </row>
    <row r="81" spans="1:22" x14ac:dyDescent="0.25">
      <c r="A81" s="71"/>
      <c r="B81" s="17"/>
      <c r="C81" s="17"/>
      <c r="D81" s="17"/>
      <c r="E81" s="17"/>
      <c r="F81" s="17"/>
      <c r="G81" s="17"/>
      <c r="H81" s="17"/>
      <c r="I81" s="17"/>
      <c r="J81" s="17"/>
      <c r="K81" s="17"/>
      <c r="L81" s="17"/>
      <c r="M81" s="17"/>
      <c r="N81" s="17"/>
      <c r="O81" s="17"/>
      <c r="P81" s="17"/>
      <c r="Q81" s="17"/>
      <c r="R81" s="17"/>
      <c r="S81" s="17"/>
      <c r="T81" s="17"/>
      <c r="U81" s="17"/>
      <c r="V81" s="17"/>
    </row>
    <row r="82" spans="1:22" x14ac:dyDescent="0.25">
      <c r="A82" s="71"/>
      <c r="B82" s="17"/>
      <c r="C82" s="17"/>
      <c r="D82" s="68"/>
      <c r="E82" s="17"/>
      <c r="F82" s="17"/>
      <c r="G82" s="17"/>
      <c r="H82" s="17"/>
      <c r="I82" s="17"/>
      <c r="J82" s="17"/>
      <c r="K82" s="17"/>
      <c r="L82" s="17"/>
      <c r="M82" s="17"/>
      <c r="N82" s="17"/>
      <c r="O82" s="17"/>
      <c r="P82" s="17"/>
      <c r="Q82" s="17"/>
      <c r="R82" s="17"/>
      <c r="S82" s="17"/>
      <c r="T82" s="17"/>
      <c r="U82" s="17"/>
      <c r="V82" s="17"/>
    </row>
    <row r="83" spans="1:22" x14ac:dyDescent="0.25">
      <c r="A83" s="71"/>
      <c r="B83" s="17"/>
      <c r="C83" s="17"/>
      <c r="D83" s="17"/>
      <c r="E83" s="17"/>
      <c r="F83" s="17"/>
      <c r="G83" s="17"/>
      <c r="H83" s="17"/>
      <c r="I83" s="17"/>
      <c r="J83" s="17"/>
      <c r="K83" s="17"/>
      <c r="L83" s="17"/>
      <c r="M83" s="17"/>
      <c r="N83" s="17"/>
      <c r="O83" s="17"/>
      <c r="P83" s="17"/>
      <c r="Q83" s="17"/>
      <c r="R83" s="17"/>
      <c r="S83" s="17"/>
      <c r="T83" s="17"/>
      <c r="U83" s="17"/>
      <c r="V83" s="17"/>
    </row>
    <row r="84" spans="1:22" x14ac:dyDescent="0.25">
      <c r="A84" s="71"/>
      <c r="B84" s="17"/>
      <c r="C84" s="17"/>
      <c r="D84" s="17"/>
      <c r="E84" s="17"/>
      <c r="F84" s="17"/>
      <c r="G84" s="17"/>
      <c r="H84" s="17"/>
      <c r="I84" s="17"/>
      <c r="J84" s="17"/>
      <c r="K84" s="17"/>
      <c r="L84" s="17"/>
      <c r="M84" s="17"/>
      <c r="N84" s="17"/>
      <c r="O84" s="17"/>
      <c r="P84" s="17"/>
      <c r="Q84" s="17"/>
      <c r="R84" s="17"/>
      <c r="S84" s="17"/>
      <c r="T84" s="17"/>
      <c r="U84" s="17"/>
      <c r="V84" s="17"/>
    </row>
    <row r="85" spans="1:22" x14ac:dyDescent="0.25">
      <c r="A85" s="71"/>
      <c r="B85" s="17"/>
      <c r="C85" s="17"/>
      <c r="D85" s="17"/>
      <c r="E85" s="17"/>
      <c r="F85" s="17"/>
      <c r="G85" s="17"/>
      <c r="H85" s="17"/>
      <c r="I85" s="17"/>
      <c r="J85" s="17"/>
      <c r="K85" s="17"/>
      <c r="L85" s="17"/>
      <c r="M85" s="17"/>
      <c r="N85" s="17"/>
      <c r="O85" s="17"/>
      <c r="P85" s="17"/>
      <c r="Q85" s="17"/>
      <c r="R85" s="17"/>
      <c r="S85" s="17"/>
      <c r="T85" s="17"/>
      <c r="U85" s="17"/>
      <c r="V85" s="17"/>
    </row>
    <row r="86" spans="1:22" x14ac:dyDescent="0.25">
      <c r="A86" s="71"/>
      <c r="B86" s="17"/>
      <c r="C86" s="17"/>
      <c r="D86" s="17"/>
      <c r="E86" s="17"/>
      <c r="F86" s="17"/>
      <c r="G86" s="17"/>
      <c r="H86" s="17"/>
      <c r="I86" s="17"/>
      <c r="J86" s="17"/>
      <c r="K86" s="17"/>
      <c r="L86" s="17"/>
      <c r="M86" s="17"/>
      <c r="N86" s="17"/>
      <c r="O86" s="17"/>
      <c r="P86" s="17"/>
      <c r="Q86" s="17"/>
      <c r="R86" s="17"/>
      <c r="S86" s="17"/>
      <c r="T86" s="17"/>
      <c r="U86" s="17"/>
      <c r="V86" s="17"/>
    </row>
    <row r="87" spans="1:22" x14ac:dyDescent="0.25">
      <c r="A87" s="71"/>
      <c r="B87" s="17"/>
      <c r="C87" s="17"/>
      <c r="D87" s="17"/>
      <c r="E87" s="17"/>
      <c r="F87" s="17"/>
      <c r="G87" s="17"/>
      <c r="H87" s="17"/>
      <c r="I87" s="17"/>
      <c r="J87" s="17"/>
      <c r="K87" s="17"/>
      <c r="L87" s="17"/>
      <c r="M87" s="17"/>
      <c r="N87" s="17"/>
      <c r="O87" s="17"/>
      <c r="P87" s="17"/>
      <c r="Q87" s="17"/>
      <c r="R87" s="17"/>
      <c r="S87" s="17"/>
      <c r="T87" s="17"/>
      <c r="U87" s="17"/>
      <c r="V87" s="17"/>
    </row>
    <row r="88" spans="1:22" x14ac:dyDescent="0.25">
      <c r="A88" s="71"/>
      <c r="B88" s="17"/>
      <c r="C88" s="17"/>
      <c r="D88" s="17"/>
      <c r="E88" s="17"/>
      <c r="F88" s="17"/>
      <c r="G88" s="17"/>
      <c r="H88" s="17"/>
      <c r="I88" s="17"/>
      <c r="J88" s="17"/>
      <c r="K88" s="17"/>
      <c r="L88" s="17"/>
      <c r="M88" s="17"/>
      <c r="N88" s="17"/>
      <c r="O88" s="17"/>
      <c r="P88" s="17"/>
      <c r="Q88" s="17"/>
      <c r="R88" s="17"/>
      <c r="S88" s="17"/>
      <c r="T88" s="17"/>
      <c r="U88" s="17"/>
      <c r="V88" s="17"/>
    </row>
    <row r="89" spans="1:22" x14ac:dyDescent="0.25">
      <c r="A89" s="71"/>
      <c r="B89" s="17"/>
      <c r="C89" s="17"/>
      <c r="D89" s="17"/>
      <c r="E89" s="17"/>
      <c r="F89" s="17"/>
      <c r="G89" s="17"/>
      <c r="H89" s="17"/>
      <c r="I89" s="17"/>
      <c r="J89" s="17"/>
      <c r="K89" s="17"/>
      <c r="L89" s="17"/>
      <c r="M89" s="17"/>
      <c r="N89" s="17"/>
      <c r="O89" s="17"/>
      <c r="P89" s="17"/>
      <c r="Q89" s="17"/>
      <c r="R89" s="17"/>
      <c r="S89" s="17"/>
      <c r="T89" s="17"/>
      <c r="U89" s="17"/>
      <c r="V89" s="17"/>
    </row>
    <row r="90" spans="1:22" x14ac:dyDescent="0.25">
      <c r="A90" s="71"/>
      <c r="B90" s="17"/>
      <c r="C90" s="17"/>
      <c r="D90" s="17"/>
      <c r="E90" s="17"/>
      <c r="F90" s="17"/>
      <c r="G90" s="17"/>
      <c r="H90" s="17"/>
      <c r="I90" s="17"/>
      <c r="J90" s="17"/>
      <c r="K90" s="17"/>
      <c r="L90" s="17"/>
      <c r="M90" s="17"/>
      <c r="N90" s="17"/>
      <c r="O90" s="17"/>
      <c r="P90" s="17"/>
      <c r="Q90" s="17"/>
      <c r="R90" s="17"/>
      <c r="S90" s="17"/>
      <c r="T90" s="17"/>
      <c r="U90" s="17"/>
      <c r="V90" s="17"/>
    </row>
    <row r="91" spans="1:22" x14ac:dyDescent="0.25">
      <c r="A91" s="71"/>
      <c r="B91" s="17"/>
      <c r="C91" s="17"/>
      <c r="D91" s="17"/>
      <c r="E91" s="17"/>
      <c r="F91" s="17"/>
      <c r="G91" s="17"/>
      <c r="H91" s="17"/>
      <c r="I91" s="17"/>
      <c r="J91" s="17"/>
      <c r="K91" s="17"/>
      <c r="L91" s="17"/>
      <c r="M91" s="17"/>
      <c r="N91" s="17"/>
      <c r="O91" s="17"/>
      <c r="P91" s="17"/>
      <c r="Q91" s="17"/>
      <c r="R91" s="17"/>
      <c r="S91" s="17"/>
      <c r="T91" s="17"/>
      <c r="U91" s="17"/>
      <c r="V91" s="17"/>
    </row>
    <row r="92" spans="1:22" x14ac:dyDescent="0.25">
      <c r="A92" s="71"/>
      <c r="B92" s="17"/>
      <c r="C92" s="17"/>
      <c r="D92" s="17"/>
      <c r="E92" s="17"/>
      <c r="F92" s="17"/>
      <c r="G92" s="17"/>
      <c r="H92" s="17"/>
      <c r="I92" s="17"/>
      <c r="J92" s="17"/>
      <c r="K92" s="17"/>
      <c r="L92" s="17"/>
      <c r="M92" s="17"/>
      <c r="N92" s="17"/>
      <c r="O92" s="17"/>
      <c r="P92" s="17"/>
      <c r="Q92" s="17"/>
      <c r="R92" s="17"/>
      <c r="S92" s="17"/>
      <c r="T92" s="17"/>
      <c r="U92" s="17"/>
      <c r="V92" s="17"/>
    </row>
    <row r="93" spans="1:22" x14ac:dyDescent="0.25">
      <c r="A93" s="71"/>
      <c r="B93" s="17"/>
      <c r="C93" s="17"/>
      <c r="D93" s="17"/>
      <c r="E93" s="17"/>
      <c r="F93" s="17"/>
      <c r="G93" s="17"/>
      <c r="H93" s="17"/>
      <c r="I93" s="17"/>
      <c r="J93" s="17"/>
      <c r="K93" s="17"/>
      <c r="L93" s="17"/>
      <c r="M93" s="17"/>
      <c r="N93" s="17"/>
      <c r="O93" s="17"/>
      <c r="P93" s="17"/>
      <c r="Q93" s="17"/>
      <c r="R93" s="17"/>
      <c r="S93" s="17"/>
      <c r="T93" s="17"/>
      <c r="U93" s="17"/>
      <c r="V93" s="17"/>
    </row>
    <row r="94" spans="1:22" x14ac:dyDescent="0.25">
      <c r="A94" s="71"/>
      <c r="B94" s="17"/>
      <c r="C94" s="17"/>
      <c r="D94" s="17"/>
      <c r="E94" s="17"/>
      <c r="F94" s="17"/>
      <c r="G94" s="17"/>
      <c r="H94" s="17"/>
      <c r="I94" s="17"/>
      <c r="J94" s="17"/>
      <c r="K94" s="17"/>
      <c r="L94" s="17"/>
      <c r="M94" s="17"/>
      <c r="N94" s="17"/>
      <c r="O94" s="17"/>
      <c r="P94" s="17"/>
      <c r="Q94" s="17"/>
      <c r="R94" s="17"/>
      <c r="S94" s="17"/>
      <c r="T94" s="17"/>
      <c r="U94" s="17"/>
      <c r="V94" s="17"/>
    </row>
    <row r="95" spans="1:22" x14ac:dyDescent="0.25">
      <c r="A95" s="71"/>
      <c r="B95" s="17"/>
      <c r="C95" s="17"/>
      <c r="D95" s="17"/>
      <c r="E95" s="17"/>
      <c r="F95" s="17"/>
      <c r="G95" s="17"/>
      <c r="H95" s="17"/>
      <c r="I95" s="17"/>
      <c r="J95" s="17"/>
      <c r="K95" s="17"/>
      <c r="L95" s="17"/>
      <c r="M95" s="17"/>
      <c r="N95" s="17"/>
      <c r="O95" s="17"/>
      <c r="P95" s="17"/>
      <c r="Q95" s="17"/>
      <c r="R95" s="17"/>
      <c r="S95" s="17"/>
      <c r="T95" s="17"/>
      <c r="U95" s="17"/>
      <c r="V95" s="17"/>
    </row>
    <row r="96" spans="1:22" x14ac:dyDescent="0.25">
      <c r="A96" s="71"/>
      <c r="B96" s="17"/>
      <c r="C96" s="17"/>
      <c r="D96" s="17"/>
      <c r="E96" s="17"/>
      <c r="F96" s="17"/>
      <c r="G96" s="17"/>
      <c r="H96" s="17"/>
      <c r="I96" s="17"/>
      <c r="J96" s="17"/>
      <c r="K96" s="17"/>
      <c r="L96" s="17"/>
      <c r="M96" s="17"/>
      <c r="N96" s="17"/>
      <c r="O96" s="17"/>
      <c r="P96" s="17"/>
      <c r="Q96" s="17"/>
      <c r="R96" s="17"/>
      <c r="S96" s="17"/>
      <c r="T96" s="17"/>
      <c r="U96" s="17"/>
      <c r="V96" s="17"/>
    </row>
    <row r="97" spans="1:22" x14ac:dyDescent="0.25">
      <c r="A97" s="71"/>
      <c r="B97" s="17"/>
      <c r="C97" s="17"/>
      <c r="D97" s="17"/>
      <c r="E97" s="17"/>
      <c r="F97" s="17"/>
      <c r="G97" s="17"/>
      <c r="H97" s="17"/>
      <c r="I97" s="17"/>
      <c r="J97" s="17"/>
      <c r="K97" s="17"/>
      <c r="L97" s="17"/>
      <c r="M97" s="17"/>
      <c r="N97" s="17"/>
      <c r="O97" s="17"/>
      <c r="P97" s="17"/>
      <c r="Q97" s="17"/>
      <c r="R97" s="17"/>
      <c r="S97" s="17"/>
      <c r="T97" s="17"/>
      <c r="U97" s="17"/>
      <c r="V97" s="17"/>
    </row>
    <row r="98" spans="1:22" x14ac:dyDescent="0.25">
      <c r="A98" s="71"/>
      <c r="B98" s="17"/>
      <c r="C98" s="17"/>
      <c r="D98" s="17"/>
      <c r="E98" s="17"/>
      <c r="F98" s="17"/>
      <c r="G98" s="17"/>
      <c r="H98" s="17"/>
      <c r="I98" s="17"/>
      <c r="J98" s="17"/>
      <c r="K98" s="17"/>
      <c r="L98" s="17"/>
      <c r="M98" s="17"/>
      <c r="N98" s="17"/>
      <c r="O98" s="17"/>
      <c r="P98" s="17"/>
      <c r="Q98" s="17"/>
      <c r="R98" s="17"/>
      <c r="S98" s="17"/>
      <c r="T98" s="17"/>
      <c r="U98" s="17"/>
      <c r="V98" s="17"/>
    </row>
    <row r="99" spans="1:22" x14ac:dyDescent="0.25">
      <c r="A99" s="71"/>
      <c r="B99" s="17"/>
      <c r="C99" s="17"/>
      <c r="D99" s="17"/>
      <c r="E99" s="17"/>
      <c r="F99" s="17"/>
      <c r="G99" s="17"/>
      <c r="H99" s="17"/>
      <c r="I99" s="17"/>
      <c r="J99" s="17"/>
      <c r="K99" s="17"/>
      <c r="L99" s="17"/>
      <c r="M99" s="17"/>
      <c r="N99" s="17"/>
      <c r="O99" s="17"/>
      <c r="P99" s="17"/>
      <c r="Q99" s="17"/>
      <c r="R99" s="17"/>
      <c r="S99" s="17"/>
      <c r="T99" s="17"/>
      <c r="U99" s="17"/>
      <c r="V99" s="17"/>
    </row>
    <row r="100" spans="1:22" x14ac:dyDescent="0.25">
      <c r="A100" s="71"/>
      <c r="B100" s="17"/>
      <c r="C100" s="17"/>
      <c r="D100" s="17"/>
      <c r="E100" s="17"/>
      <c r="F100" s="17"/>
      <c r="G100" s="17"/>
      <c r="H100" s="17"/>
      <c r="I100" s="17"/>
      <c r="J100" s="17"/>
      <c r="K100" s="17"/>
      <c r="L100" s="17"/>
      <c r="M100" s="17"/>
      <c r="N100" s="17"/>
      <c r="O100" s="17"/>
      <c r="P100" s="17"/>
      <c r="Q100" s="17"/>
      <c r="R100" s="17"/>
      <c r="S100" s="17"/>
      <c r="T100" s="17"/>
      <c r="U100" s="17"/>
      <c r="V100" s="17"/>
    </row>
    <row r="101" spans="1:22" x14ac:dyDescent="0.25">
      <c r="A101" s="71"/>
      <c r="B101" s="17"/>
      <c r="C101" s="17"/>
      <c r="D101" s="17"/>
      <c r="E101" s="17"/>
      <c r="F101" s="17"/>
      <c r="G101" s="17"/>
      <c r="H101" s="17"/>
      <c r="I101" s="17"/>
      <c r="J101" s="17"/>
      <c r="K101" s="17"/>
      <c r="L101" s="17"/>
      <c r="M101" s="17"/>
      <c r="N101" s="17"/>
      <c r="O101" s="17"/>
      <c r="P101" s="17"/>
      <c r="Q101" s="17"/>
      <c r="R101" s="17"/>
      <c r="S101" s="17"/>
      <c r="T101" s="17"/>
      <c r="U101" s="17"/>
      <c r="V101" s="17"/>
    </row>
    <row r="102" spans="1:22" x14ac:dyDescent="0.25">
      <c r="A102" s="71"/>
      <c r="B102" s="17"/>
      <c r="C102" s="17"/>
      <c r="D102" s="17"/>
      <c r="E102" s="17"/>
      <c r="F102" s="17"/>
      <c r="G102" s="17"/>
      <c r="H102" s="17"/>
      <c r="I102" s="17"/>
      <c r="J102" s="17"/>
      <c r="K102" s="17"/>
      <c r="L102" s="17"/>
      <c r="M102" s="17"/>
      <c r="N102" s="17"/>
      <c r="O102" s="17"/>
      <c r="P102" s="17"/>
      <c r="Q102" s="17"/>
      <c r="R102" s="17"/>
      <c r="S102" s="17"/>
      <c r="T102" s="17"/>
      <c r="U102" s="17"/>
      <c r="V102" s="17"/>
    </row>
    <row r="103" spans="1:22" x14ac:dyDescent="0.25">
      <c r="A103" s="71"/>
      <c r="B103" s="17"/>
      <c r="C103" s="17"/>
      <c r="D103" s="17"/>
      <c r="E103" s="17"/>
      <c r="F103" s="17"/>
      <c r="G103" s="17"/>
      <c r="H103" s="17"/>
      <c r="I103" s="17"/>
      <c r="J103" s="17"/>
      <c r="K103" s="17"/>
      <c r="L103" s="17"/>
      <c r="M103" s="17"/>
      <c r="N103" s="17"/>
      <c r="O103" s="17"/>
      <c r="P103" s="17"/>
      <c r="Q103" s="17"/>
      <c r="R103" s="17"/>
      <c r="S103" s="17"/>
      <c r="T103" s="17"/>
      <c r="U103" s="17"/>
      <c r="V103" s="17"/>
    </row>
    <row r="104" spans="1:22" x14ac:dyDescent="0.25">
      <c r="A104" s="71"/>
      <c r="B104" s="17"/>
      <c r="C104" s="17"/>
      <c r="D104" s="17"/>
      <c r="E104" s="17"/>
      <c r="F104" s="17"/>
      <c r="G104" s="17"/>
      <c r="H104" s="17"/>
      <c r="I104" s="17"/>
      <c r="J104" s="17"/>
      <c r="K104" s="17"/>
      <c r="L104" s="17"/>
      <c r="M104" s="17"/>
      <c r="N104" s="17"/>
      <c r="O104" s="17"/>
      <c r="P104" s="17"/>
      <c r="Q104" s="17"/>
      <c r="R104" s="17"/>
      <c r="S104" s="17"/>
      <c r="T104" s="17"/>
      <c r="U104" s="17"/>
      <c r="V104" s="17"/>
    </row>
    <row r="105" spans="1:22" x14ac:dyDescent="0.25">
      <c r="A105" s="71"/>
      <c r="B105" s="17"/>
      <c r="C105" s="17"/>
      <c r="D105" s="17"/>
      <c r="E105" s="17"/>
      <c r="F105" s="17"/>
      <c r="G105" s="17"/>
      <c r="H105" s="17"/>
      <c r="I105" s="17"/>
      <c r="J105" s="17"/>
      <c r="K105" s="17"/>
      <c r="L105" s="17"/>
      <c r="M105" s="17"/>
      <c r="N105" s="17"/>
      <c r="O105" s="17"/>
      <c r="P105" s="17"/>
      <c r="Q105" s="17"/>
      <c r="R105" s="17"/>
      <c r="S105" s="17"/>
      <c r="T105" s="17"/>
      <c r="U105" s="17"/>
      <c r="V105" s="17"/>
    </row>
    <row r="106" spans="1:22" x14ac:dyDescent="0.25">
      <c r="A106" s="71"/>
      <c r="B106" s="17"/>
      <c r="C106" s="17"/>
      <c r="D106" s="17"/>
      <c r="E106" s="17"/>
      <c r="F106" s="17"/>
      <c r="G106" s="17"/>
      <c r="H106" s="17"/>
      <c r="I106" s="17"/>
      <c r="J106" s="17"/>
      <c r="K106" s="17"/>
      <c r="L106" s="17"/>
      <c r="M106" s="17"/>
      <c r="N106" s="17"/>
      <c r="O106" s="17"/>
      <c r="P106" s="17"/>
      <c r="Q106" s="17"/>
      <c r="R106" s="17"/>
      <c r="S106" s="17"/>
      <c r="T106" s="17"/>
      <c r="U106" s="17"/>
      <c r="V106" s="17"/>
    </row>
    <row r="107" spans="1:22" x14ac:dyDescent="0.25">
      <c r="A107" s="71"/>
      <c r="B107" s="17"/>
      <c r="C107" s="17"/>
      <c r="D107" s="17"/>
      <c r="E107" s="17"/>
      <c r="F107" s="17"/>
      <c r="G107" s="17"/>
      <c r="H107" s="17"/>
      <c r="I107" s="17"/>
      <c r="J107" s="17"/>
      <c r="K107" s="17"/>
      <c r="L107" s="17"/>
      <c r="M107" s="17"/>
      <c r="N107" s="17"/>
      <c r="O107" s="17"/>
      <c r="P107" s="17"/>
      <c r="Q107" s="17"/>
      <c r="R107" s="17"/>
      <c r="S107" s="17"/>
      <c r="T107" s="17"/>
      <c r="U107" s="17"/>
      <c r="V107" s="17"/>
    </row>
    <row r="108" spans="1:22" x14ac:dyDescent="0.25">
      <c r="A108" s="71"/>
      <c r="B108" s="17"/>
      <c r="C108" s="17"/>
      <c r="D108" s="17"/>
      <c r="E108" s="17"/>
      <c r="F108" s="17"/>
      <c r="G108" s="17"/>
      <c r="H108" s="17"/>
      <c r="I108" s="17"/>
      <c r="J108" s="17"/>
      <c r="K108" s="17"/>
      <c r="L108" s="17"/>
      <c r="M108" s="17"/>
      <c r="N108" s="17"/>
      <c r="O108" s="17"/>
      <c r="P108" s="17"/>
      <c r="Q108" s="17"/>
      <c r="R108" s="17"/>
      <c r="S108" s="17"/>
      <c r="T108" s="17"/>
      <c r="U108" s="17"/>
      <c r="V108" s="17"/>
    </row>
    <row r="109" spans="1:22" x14ac:dyDescent="0.25">
      <c r="A109" s="71"/>
      <c r="B109" s="17"/>
      <c r="C109" s="17"/>
      <c r="D109" s="17"/>
      <c r="E109" s="17"/>
      <c r="F109" s="17"/>
      <c r="G109" s="17"/>
      <c r="H109" s="17"/>
      <c r="I109" s="17"/>
      <c r="J109" s="17"/>
      <c r="K109" s="17"/>
      <c r="L109" s="17"/>
      <c r="M109" s="17"/>
      <c r="N109" s="17"/>
      <c r="O109" s="17"/>
      <c r="P109" s="17"/>
      <c r="Q109" s="17"/>
      <c r="R109" s="17"/>
      <c r="S109" s="17"/>
      <c r="T109" s="17"/>
      <c r="U109" s="17"/>
      <c r="V109" s="17"/>
    </row>
    <row r="110" spans="1:22" x14ac:dyDescent="0.25">
      <c r="A110" s="71"/>
      <c r="B110" s="17"/>
      <c r="C110" s="17"/>
      <c r="D110" s="17"/>
      <c r="E110" s="17"/>
      <c r="F110" s="17"/>
      <c r="G110" s="17"/>
      <c r="H110" s="17"/>
      <c r="I110" s="17"/>
      <c r="J110" s="17"/>
      <c r="K110" s="17"/>
      <c r="L110" s="17"/>
      <c r="M110" s="17"/>
      <c r="N110" s="17"/>
      <c r="O110" s="17"/>
      <c r="P110" s="17"/>
      <c r="Q110" s="17"/>
      <c r="R110" s="17"/>
      <c r="S110" s="17"/>
      <c r="T110" s="17"/>
      <c r="U110" s="17"/>
      <c r="V110" s="17"/>
    </row>
    <row r="111" spans="1:22" x14ac:dyDescent="0.25">
      <c r="A111" s="71"/>
      <c r="B111" s="17"/>
      <c r="C111" s="17"/>
      <c r="D111" s="17"/>
      <c r="E111" s="17"/>
      <c r="F111" s="17"/>
      <c r="G111" s="17"/>
      <c r="H111" s="17"/>
      <c r="I111" s="17"/>
      <c r="J111" s="17"/>
      <c r="K111" s="17"/>
      <c r="L111" s="17"/>
      <c r="M111" s="17"/>
      <c r="N111" s="17"/>
      <c r="O111" s="17"/>
      <c r="P111" s="17"/>
      <c r="Q111" s="17"/>
      <c r="R111" s="17"/>
      <c r="S111" s="17"/>
      <c r="T111" s="17"/>
      <c r="U111" s="17"/>
      <c r="V111" s="17"/>
    </row>
    <row r="112" spans="1:22" x14ac:dyDescent="0.25">
      <c r="A112" s="71"/>
      <c r="B112" s="17"/>
      <c r="C112" s="17"/>
      <c r="D112" s="17"/>
      <c r="E112" s="17"/>
      <c r="F112" s="17"/>
      <c r="G112" s="17"/>
      <c r="H112" s="17"/>
      <c r="I112" s="17"/>
      <c r="J112" s="17"/>
      <c r="K112" s="17"/>
      <c r="L112" s="17"/>
      <c r="M112" s="17"/>
      <c r="N112" s="17"/>
      <c r="O112" s="17"/>
      <c r="P112" s="17"/>
      <c r="Q112" s="17"/>
      <c r="R112" s="17"/>
      <c r="S112" s="17"/>
      <c r="T112" s="17"/>
      <c r="U112" s="17"/>
      <c r="V112" s="17"/>
    </row>
    <row r="113" spans="1:22" x14ac:dyDescent="0.25">
      <c r="A113" s="71"/>
      <c r="B113" s="17"/>
      <c r="C113" s="17"/>
      <c r="D113" s="17"/>
      <c r="E113" s="17"/>
      <c r="F113" s="17"/>
      <c r="G113" s="17"/>
      <c r="H113" s="17"/>
      <c r="I113" s="17"/>
      <c r="J113" s="17"/>
      <c r="K113" s="17"/>
      <c r="L113" s="17"/>
      <c r="M113" s="17"/>
      <c r="N113" s="17"/>
      <c r="O113" s="17"/>
      <c r="P113" s="17"/>
      <c r="Q113" s="17"/>
      <c r="R113" s="17"/>
      <c r="S113" s="17"/>
      <c r="T113" s="17"/>
      <c r="U113" s="17"/>
      <c r="V113" s="17"/>
    </row>
    <row r="114" spans="1:22" x14ac:dyDescent="0.25">
      <c r="A114" s="71"/>
      <c r="B114" s="17"/>
      <c r="C114" s="17"/>
      <c r="D114" s="17"/>
      <c r="E114" s="17"/>
      <c r="F114" s="17"/>
      <c r="G114" s="17"/>
      <c r="H114" s="17"/>
      <c r="I114" s="17"/>
      <c r="J114" s="17"/>
      <c r="K114" s="17"/>
      <c r="L114" s="17"/>
      <c r="M114" s="17"/>
      <c r="N114" s="17"/>
      <c r="O114" s="17"/>
      <c r="P114" s="17"/>
      <c r="Q114" s="17"/>
      <c r="R114" s="17"/>
      <c r="S114" s="17"/>
      <c r="T114" s="17"/>
      <c r="U114" s="17"/>
      <c r="V114" s="17"/>
    </row>
    <row r="115" spans="1:22" x14ac:dyDescent="0.25">
      <c r="A115" s="71"/>
      <c r="B115" s="17"/>
      <c r="C115" s="17"/>
      <c r="D115" s="17"/>
      <c r="E115" s="17"/>
      <c r="F115" s="17"/>
      <c r="G115" s="17"/>
      <c r="H115" s="17"/>
      <c r="I115" s="17"/>
      <c r="J115" s="17"/>
      <c r="K115" s="17"/>
      <c r="L115" s="17"/>
      <c r="M115" s="17"/>
      <c r="N115" s="17"/>
      <c r="O115" s="17"/>
      <c r="P115" s="17"/>
      <c r="Q115" s="17"/>
      <c r="R115" s="17"/>
      <c r="S115" s="17"/>
      <c r="T115" s="17"/>
      <c r="U115" s="17"/>
      <c r="V115" s="17"/>
    </row>
    <row r="116" spans="1:22" x14ac:dyDescent="0.25">
      <c r="B116" s="17"/>
      <c r="C116" s="17"/>
      <c r="D116" s="17"/>
      <c r="E116" s="17"/>
      <c r="F116" s="17"/>
      <c r="G116" s="17"/>
      <c r="H116" s="17"/>
      <c r="I116" s="17"/>
      <c r="J116" s="17"/>
      <c r="K116" s="17"/>
      <c r="L116" s="17"/>
      <c r="M116" s="17"/>
      <c r="N116" s="17"/>
      <c r="O116" s="17"/>
      <c r="P116" s="17"/>
      <c r="Q116" s="17"/>
      <c r="R116" s="17"/>
      <c r="S116" s="17"/>
      <c r="T116" s="17"/>
      <c r="U116" s="17"/>
      <c r="V116" s="17"/>
    </row>
    <row r="117" spans="1:22" x14ac:dyDescent="0.25">
      <c r="B117" s="17"/>
      <c r="C117" s="17"/>
      <c r="D117" s="17"/>
      <c r="E117" s="17"/>
      <c r="F117" s="17"/>
      <c r="G117" s="17"/>
      <c r="H117" s="17"/>
      <c r="I117" s="17"/>
      <c r="J117" s="17"/>
      <c r="K117" s="17"/>
      <c r="L117" s="17"/>
      <c r="M117" s="17"/>
      <c r="N117" s="17"/>
      <c r="O117" s="17"/>
      <c r="P117" s="17"/>
      <c r="Q117" s="17"/>
      <c r="R117" s="17"/>
      <c r="S117" s="17"/>
      <c r="T117" s="17"/>
      <c r="U117" s="17"/>
      <c r="V117" s="17"/>
    </row>
    <row r="118" spans="1:22" x14ac:dyDescent="0.25">
      <c r="B118" s="17"/>
      <c r="C118" s="17"/>
      <c r="D118" s="17"/>
      <c r="E118" s="17"/>
      <c r="F118" s="17"/>
      <c r="G118" s="17"/>
      <c r="H118" s="17"/>
      <c r="I118" s="17"/>
      <c r="J118" s="17"/>
      <c r="K118" s="17"/>
      <c r="L118" s="17"/>
      <c r="M118" s="17"/>
      <c r="N118" s="17"/>
      <c r="O118" s="17"/>
      <c r="P118" s="17"/>
      <c r="Q118" s="17"/>
      <c r="R118" s="17"/>
      <c r="S118" s="17"/>
      <c r="T118" s="17"/>
      <c r="U118" s="17"/>
      <c r="V118" s="17"/>
    </row>
    <row r="119" spans="1:22" x14ac:dyDescent="0.25">
      <c r="B119" s="17"/>
      <c r="C119" s="17"/>
      <c r="D119" s="17"/>
      <c r="E119" s="17"/>
      <c r="F119" s="17"/>
      <c r="G119" s="17"/>
      <c r="H119" s="17"/>
      <c r="I119" s="17"/>
      <c r="J119" s="17"/>
      <c r="K119" s="17"/>
      <c r="L119" s="17"/>
      <c r="M119" s="17"/>
      <c r="N119" s="17"/>
      <c r="O119" s="17"/>
      <c r="P119" s="17"/>
      <c r="Q119" s="17"/>
      <c r="R119" s="17"/>
      <c r="S119" s="17"/>
      <c r="T119" s="17"/>
      <c r="U119" s="17"/>
      <c r="V119" s="17"/>
    </row>
    <row r="120" spans="1:22" x14ac:dyDescent="0.25">
      <c r="B120" s="17"/>
      <c r="C120" s="17"/>
      <c r="D120" s="17"/>
      <c r="E120" s="17"/>
      <c r="F120" s="17"/>
      <c r="G120" s="17"/>
      <c r="H120" s="17"/>
      <c r="I120" s="17"/>
      <c r="J120" s="17"/>
      <c r="K120" s="17"/>
      <c r="L120" s="17"/>
      <c r="M120" s="17"/>
      <c r="N120" s="17"/>
      <c r="O120" s="17"/>
      <c r="P120" s="17"/>
      <c r="Q120" s="17"/>
      <c r="R120" s="17"/>
      <c r="S120" s="17"/>
      <c r="T120" s="17"/>
      <c r="U120" s="17"/>
      <c r="V120" s="17"/>
    </row>
    <row r="121" spans="1:22" x14ac:dyDescent="0.25">
      <c r="B121" s="17"/>
      <c r="C121" s="17"/>
      <c r="D121" s="17"/>
      <c r="E121" s="17"/>
      <c r="F121" s="17"/>
      <c r="G121" s="17"/>
      <c r="H121" s="17"/>
      <c r="I121" s="17"/>
      <c r="J121" s="17"/>
      <c r="K121" s="17"/>
      <c r="L121" s="17"/>
      <c r="M121" s="17"/>
      <c r="N121" s="17"/>
      <c r="O121" s="17"/>
      <c r="P121" s="17"/>
      <c r="Q121" s="17"/>
      <c r="R121" s="17"/>
      <c r="S121" s="17"/>
      <c r="T121" s="17"/>
      <c r="U121" s="17"/>
      <c r="V121" s="17"/>
    </row>
    <row r="122" spans="1:22" x14ac:dyDescent="0.25">
      <c r="B122" s="17"/>
      <c r="C122" s="17"/>
      <c r="D122" s="17"/>
      <c r="E122" s="17"/>
      <c r="F122" s="17"/>
      <c r="G122" s="17"/>
      <c r="H122" s="17"/>
      <c r="I122" s="17"/>
      <c r="J122" s="17"/>
      <c r="K122" s="17"/>
      <c r="L122" s="17"/>
      <c r="M122" s="17"/>
      <c r="N122" s="17"/>
      <c r="O122" s="17"/>
      <c r="P122" s="17"/>
      <c r="Q122" s="17"/>
      <c r="R122" s="17"/>
      <c r="S122" s="17"/>
      <c r="T122" s="17"/>
      <c r="U122" s="17"/>
      <c r="V122" s="17"/>
    </row>
    <row r="123" spans="1:22" x14ac:dyDescent="0.25">
      <c r="B123" s="17"/>
      <c r="C123" s="17"/>
      <c r="D123" s="17"/>
      <c r="E123" s="17"/>
      <c r="F123" s="17"/>
      <c r="G123" s="17"/>
      <c r="H123" s="17"/>
      <c r="I123" s="17"/>
      <c r="J123" s="17"/>
      <c r="K123" s="17"/>
      <c r="L123" s="17"/>
      <c r="M123" s="17"/>
      <c r="N123" s="17"/>
      <c r="O123" s="17"/>
      <c r="P123" s="17"/>
      <c r="Q123" s="17"/>
      <c r="R123" s="17"/>
      <c r="S123" s="17"/>
      <c r="T123" s="17"/>
      <c r="U123" s="17"/>
      <c r="V123" s="17"/>
    </row>
    <row r="124" spans="1:22" x14ac:dyDescent="0.25">
      <c r="B124" s="17"/>
      <c r="C124" s="17"/>
      <c r="D124" s="17"/>
      <c r="E124" s="17"/>
      <c r="F124" s="17"/>
      <c r="G124" s="17"/>
      <c r="H124" s="17"/>
      <c r="I124" s="17"/>
      <c r="J124" s="17"/>
      <c r="K124" s="17"/>
      <c r="L124" s="17"/>
      <c r="M124" s="17"/>
      <c r="N124" s="17"/>
      <c r="O124" s="17"/>
      <c r="P124" s="17"/>
      <c r="Q124" s="17"/>
      <c r="R124" s="17"/>
      <c r="S124" s="17"/>
      <c r="T124" s="17"/>
      <c r="U124" s="17"/>
      <c r="V124" s="17"/>
    </row>
    <row r="125" spans="1:22" x14ac:dyDescent="0.25">
      <c r="B125" s="17"/>
      <c r="C125" s="17"/>
      <c r="D125" s="17"/>
      <c r="E125" s="17"/>
      <c r="F125" s="17"/>
      <c r="G125" s="17"/>
      <c r="H125" s="17"/>
      <c r="I125" s="17"/>
      <c r="J125" s="17"/>
      <c r="K125" s="17"/>
      <c r="L125" s="17"/>
      <c r="M125" s="17"/>
      <c r="N125" s="17"/>
      <c r="O125" s="17"/>
      <c r="P125" s="17"/>
      <c r="Q125" s="17"/>
      <c r="R125" s="17"/>
      <c r="S125" s="17"/>
      <c r="T125" s="17"/>
      <c r="U125" s="17"/>
      <c r="V125" s="17"/>
    </row>
    <row r="126" spans="1:22" x14ac:dyDescent="0.25">
      <c r="B126" s="17"/>
      <c r="C126" s="17"/>
      <c r="D126" s="17"/>
      <c r="E126" s="17"/>
      <c r="F126" s="17"/>
      <c r="G126" s="17"/>
      <c r="H126" s="17"/>
      <c r="I126" s="17"/>
      <c r="J126" s="17"/>
      <c r="K126" s="17"/>
      <c r="L126" s="17"/>
      <c r="M126" s="17"/>
      <c r="N126" s="17"/>
      <c r="O126" s="17"/>
      <c r="P126" s="17"/>
      <c r="Q126" s="17"/>
      <c r="R126" s="17"/>
      <c r="S126" s="17"/>
      <c r="T126" s="17"/>
      <c r="U126" s="17"/>
      <c r="V126" s="17"/>
    </row>
    <row r="127" spans="1:22" x14ac:dyDescent="0.25">
      <c r="B127" s="17"/>
      <c r="C127" s="17"/>
      <c r="D127" s="17"/>
      <c r="E127" s="17"/>
      <c r="F127" s="17"/>
      <c r="G127" s="17"/>
      <c r="H127" s="17"/>
      <c r="I127" s="17"/>
      <c r="J127" s="17"/>
      <c r="K127" s="17"/>
      <c r="L127" s="17"/>
      <c r="M127" s="17"/>
      <c r="N127" s="17"/>
      <c r="O127" s="17"/>
      <c r="P127" s="17"/>
      <c r="Q127" s="17"/>
      <c r="R127" s="17"/>
      <c r="S127" s="17"/>
      <c r="T127" s="17"/>
      <c r="U127" s="17"/>
      <c r="V127" s="17"/>
    </row>
    <row r="128" spans="1:22" x14ac:dyDescent="0.25">
      <c r="B128" s="17"/>
      <c r="C128" s="17"/>
      <c r="D128" s="17"/>
      <c r="E128" s="17"/>
      <c r="F128" s="17"/>
      <c r="G128" s="17"/>
      <c r="H128" s="17"/>
      <c r="I128" s="17"/>
      <c r="J128" s="17"/>
      <c r="K128" s="17"/>
      <c r="L128" s="17"/>
      <c r="M128" s="17"/>
      <c r="N128" s="17"/>
      <c r="O128" s="17"/>
      <c r="P128" s="17"/>
      <c r="Q128" s="17"/>
      <c r="R128" s="17"/>
      <c r="S128" s="17"/>
      <c r="T128" s="17"/>
      <c r="U128" s="17"/>
      <c r="V128" s="17"/>
    </row>
    <row r="129" spans="2:22" x14ac:dyDescent="0.25">
      <c r="B129" s="17"/>
      <c r="C129" s="17"/>
      <c r="D129" s="17"/>
      <c r="E129" s="17"/>
      <c r="F129" s="17"/>
      <c r="G129" s="17"/>
      <c r="H129" s="17"/>
      <c r="I129" s="17"/>
      <c r="J129" s="17"/>
      <c r="K129" s="17"/>
      <c r="L129" s="17"/>
      <c r="M129" s="17"/>
      <c r="N129" s="17"/>
      <c r="O129" s="17"/>
      <c r="P129" s="17"/>
      <c r="Q129" s="17"/>
      <c r="R129" s="17"/>
      <c r="S129" s="17"/>
      <c r="T129" s="17"/>
      <c r="U129" s="17"/>
      <c r="V129" s="17"/>
    </row>
    <row r="130" spans="2:22" x14ac:dyDescent="0.25">
      <c r="B130" s="17"/>
      <c r="C130" s="17"/>
      <c r="D130" s="17"/>
      <c r="E130" s="17"/>
      <c r="F130" s="17"/>
      <c r="G130" s="17"/>
      <c r="H130" s="17"/>
      <c r="I130" s="17"/>
      <c r="J130" s="17"/>
      <c r="K130" s="17"/>
      <c r="L130" s="17"/>
      <c r="M130" s="17"/>
      <c r="N130" s="17"/>
      <c r="O130" s="17"/>
      <c r="P130" s="17"/>
      <c r="Q130" s="17"/>
      <c r="R130" s="17"/>
      <c r="S130" s="17"/>
      <c r="T130" s="17"/>
      <c r="U130" s="17"/>
      <c r="V130" s="17"/>
    </row>
    <row r="131" spans="2:22" x14ac:dyDescent="0.25">
      <c r="B131" s="17"/>
      <c r="C131" s="17"/>
      <c r="D131" s="17"/>
      <c r="E131" s="17"/>
      <c r="F131" s="17"/>
      <c r="G131" s="17"/>
      <c r="H131" s="17"/>
      <c r="I131" s="17"/>
      <c r="J131" s="17"/>
      <c r="K131" s="17"/>
      <c r="L131" s="17"/>
      <c r="M131" s="17"/>
      <c r="N131" s="17"/>
      <c r="O131" s="17"/>
      <c r="P131" s="17"/>
      <c r="Q131" s="17"/>
      <c r="R131" s="17"/>
      <c r="S131" s="17"/>
      <c r="T131" s="17"/>
      <c r="U131" s="17"/>
      <c r="V131" s="17"/>
    </row>
    <row r="132" spans="2:22" x14ac:dyDescent="0.25">
      <c r="B132" s="17"/>
      <c r="C132" s="17"/>
      <c r="D132" s="17"/>
      <c r="E132" s="17"/>
      <c r="F132" s="17"/>
      <c r="G132" s="17"/>
      <c r="H132" s="17"/>
      <c r="I132" s="17"/>
      <c r="J132" s="17"/>
      <c r="K132" s="17"/>
      <c r="L132" s="17"/>
      <c r="M132" s="17"/>
      <c r="N132" s="17"/>
      <c r="O132" s="17"/>
      <c r="P132" s="17"/>
      <c r="Q132" s="17"/>
      <c r="R132" s="17"/>
      <c r="S132" s="17"/>
      <c r="T132" s="17"/>
      <c r="U132" s="17"/>
      <c r="V132" s="17"/>
    </row>
  </sheetData>
  <sheetProtection password="E332"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FF0000"/>
  </sheetPr>
  <dimension ref="A1:H947"/>
  <sheetViews>
    <sheetView showGridLines="0" zoomScaleNormal="100" workbookViewId="0">
      <pane ySplit="13" topLeftCell="A244" activePane="bottomLeft" state="frozen"/>
      <selection pane="bottomLeft" activeCell="D330" sqref="D330"/>
    </sheetView>
  </sheetViews>
  <sheetFormatPr baseColWidth="10" defaultRowHeight="15.75" customHeight="1" x14ac:dyDescent="0.25"/>
  <cols>
    <col min="1" max="1" width="3.140625" style="51" customWidth="1"/>
    <col min="2" max="2" width="15.28515625" style="51" hidden="1" customWidth="1"/>
    <col min="3" max="3" width="18.7109375" style="45" customWidth="1"/>
    <col min="4" max="4" width="34.5703125" style="50" customWidth="1"/>
    <col min="5" max="5" width="17.85546875" style="46" bestFit="1" customWidth="1"/>
    <col min="6" max="6" width="6.28515625" style="42" customWidth="1"/>
    <col min="7" max="7" width="90.5703125" style="52" customWidth="1"/>
    <col min="8" max="9" width="37.7109375" style="51" customWidth="1"/>
    <col min="10" max="16384" width="11.42578125" style="51"/>
  </cols>
  <sheetData>
    <row r="1" spans="1:8" ht="29.25" x14ac:dyDescent="0.25">
      <c r="A1" s="81" t="s">
        <v>381</v>
      </c>
    </row>
    <row r="10" spans="1:8" ht="15.75" customHeight="1" thickBot="1" x14ac:dyDescent="0.3"/>
    <row r="11" spans="1:8" ht="45.75" thickBot="1" x14ac:dyDescent="0.3">
      <c r="C11" s="49" t="s">
        <v>377</v>
      </c>
      <c r="D11" s="62" t="s">
        <v>371</v>
      </c>
      <c r="E11" s="88" t="s">
        <v>372</v>
      </c>
      <c r="F11" s="89"/>
      <c r="G11" s="90"/>
    </row>
    <row r="12" spans="1:8" ht="15.75" hidden="1" customHeight="1" x14ac:dyDescent="0.25"/>
    <row r="13" spans="1:8" ht="15" hidden="1" x14ac:dyDescent="0.25">
      <c r="B13" s="53" t="s">
        <v>365</v>
      </c>
      <c r="C13" s="54" t="s">
        <v>1</v>
      </c>
      <c r="D13" s="53" t="s">
        <v>360</v>
      </c>
      <c r="E13" s="47" t="s">
        <v>0</v>
      </c>
      <c r="F13" s="43" t="s">
        <v>11</v>
      </c>
      <c r="G13" s="55" t="s">
        <v>17</v>
      </c>
      <c r="H13" s="53" t="s">
        <v>260</v>
      </c>
    </row>
    <row r="14" spans="1:8" ht="15" x14ac:dyDescent="0.25">
      <c r="B14" s="51">
        <v>1</v>
      </c>
      <c r="C14" s="60" t="s">
        <v>26</v>
      </c>
      <c r="D14" s="57"/>
      <c r="E14" s="57"/>
      <c r="F14" s="57"/>
      <c r="G14" s="57"/>
      <c r="H14" s="57"/>
    </row>
    <row r="15" spans="1:8" ht="15" x14ac:dyDescent="0.25">
      <c r="C15" s="74" t="s">
        <v>25</v>
      </c>
      <c r="D15" s="51" t="s">
        <v>366</v>
      </c>
      <c r="E15" s="73" t="s">
        <v>7</v>
      </c>
      <c r="F15" s="63" t="s">
        <v>13</v>
      </c>
      <c r="G15" s="73" t="s">
        <v>97</v>
      </c>
      <c r="H15" s="51" t="s">
        <v>358</v>
      </c>
    </row>
    <row r="16" spans="1:8" ht="15" x14ac:dyDescent="0.25">
      <c r="C16" s="75"/>
      <c r="D16" s="51"/>
      <c r="E16" s="73" t="s">
        <v>15</v>
      </c>
      <c r="F16" s="63" t="s">
        <v>12</v>
      </c>
      <c r="G16" s="73" t="s">
        <v>98</v>
      </c>
      <c r="H16" s="51" t="s">
        <v>358</v>
      </c>
    </row>
    <row r="17" spans="3:8" ht="15" x14ac:dyDescent="0.25">
      <c r="C17" s="75"/>
      <c r="D17" s="51"/>
      <c r="E17" s="73" t="s">
        <v>15</v>
      </c>
      <c r="F17" s="63" t="s">
        <v>12</v>
      </c>
      <c r="G17" s="73" t="s">
        <v>99</v>
      </c>
      <c r="H17" s="51" t="s">
        <v>354</v>
      </c>
    </row>
    <row r="18" spans="3:8" ht="15" x14ac:dyDescent="0.25">
      <c r="C18" s="75"/>
      <c r="D18" s="51"/>
      <c r="E18" s="73" t="s">
        <v>8</v>
      </c>
      <c r="F18" s="63" t="s">
        <v>19</v>
      </c>
      <c r="G18" s="73" t="s">
        <v>34</v>
      </c>
      <c r="H18" s="51" t="s">
        <v>358</v>
      </c>
    </row>
    <row r="19" spans="3:8" ht="15" x14ac:dyDescent="0.25">
      <c r="C19" s="75"/>
      <c r="D19" s="51"/>
      <c r="E19" s="73" t="s">
        <v>8</v>
      </c>
      <c r="F19" s="63" t="s">
        <v>12</v>
      </c>
      <c r="G19" s="73" t="s">
        <v>40</v>
      </c>
      <c r="H19" s="51" t="s">
        <v>358</v>
      </c>
    </row>
    <row r="20" spans="3:8" ht="15" x14ac:dyDescent="0.25">
      <c r="C20" s="75"/>
      <c r="D20" s="51" t="s">
        <v>368</v>
      </c>
      <c r="E20" s="73" t="s">
        <v>6</v>
      </c>
      <c r="F20" s="63" t="s">
        <v>14</v>
      </c>
      <c r="G20" s="73" t="s">
        <v>245</v>
      </c>
      <c r="H20" s="51" t="s">
        <v>358</v>
      </c>
    </row>
    <row r="21" spans="3:8" ht="15" x14ac:dyDescent="0.25">
      <c r="C21" s="75"/>
      <c r="D21" s="51"/>
      <c r="E21" s="73" t="s">
        <v>9</v>
      </c>
      <c r="F21" s="63" t="s">
        <v>18</v>
      </c>
      <c r="G21" s="73" t="s">
        <v>315</v>
      </c>
      <c r="H21" s="51" t="s">
        <v>358</v>
      </c>
    </row>
    <row r="22" spans="3:8" ht="15" x14ac:dyDescent="0.25">
      <c r="C22" s="75"/>
      <c r="D22" s="51"/>
      <c r="E22" s="73" t="s">
        <v>3</v>
      </c>
      <c r="F22" s="63" t="s">
        <v>14</v>
      </c>
      <c r="G22" s="73" t="s">
        <v>59</v>
      </c>
      <c r="H22" s="51" t="s">
        <v>358</v>
      </c>
    </row>
    <row r="23" spans="3:8" ht="15" x14ac:dyDescent="0.25">
      <c r="C23" s="75"/>
      <c r="D23" s="51" t="s">
        <v>370</v>
      </c>
      <c r="E23" s="73" t="s">
        <v>123</v>
      </c>
      <c r="F23" s="63" t="s">
        <v>12</v>
      </c>
      <c r="G23" s="73" t="s">
        <v>244</v>
      </c>
      <c r="H23" s="51" t="s">
        <v>358</v>
      </c>
    </row>
    <row r="24" spans="3:8" ht="15" x14ac:dyDescent="0.25">
      <c r="C24" s="75"/>
      <c r="D24" s="51"/>
      <c r="E24" s="73" t="s">
        <v>123</v>
      </c>
      <c r="F24" s="63" t="s">
        <v>12</v>
      </c>
      <c r="G24" s="73" t="s">
        <v>243</v>
      </c>
      <c r="H24" s="51" t="s">
        <v>358</v>
      </c>
    </row>
    <row r="25" spans="3:8" ht="15" x14ac:dyDescent="0.25">
      <c r="C25" s="75"/>
      <c r="D25" s="51"/>
      <c r="E25" s="73" t="s">
        <v>9</v>
      </c>
      <c r="F25" s="63" t="s">
        <v>12</v>
      </c>
      <c r="G25" s="73" t="s">
        <v>126</v>
      </c>
      <c r="H25" s="51" t="s">
        <v>359</v>
      </c>
    </row>
    <row r="26" spans="3:8" ht="15" x14ac:dyDescent="0.25">
      <c r="C26" s="75"/>
      <c r="D26" s="51"/>
      <c r="E26" s="73" t="s">
        <v>9</v>
      </c>
      <c r="F26" s="63" t="s">
        <v>12</v>
      </c>
      <c r="G26" s="73" t="s">
        <v>93</v>
      </c>
      <c r="H26" s="51" t="s">
        <v>359</v>
      </c>
    </row>
    <row r="27" spans="3:8" ht="15" x14ac:dyDescent="0.25">
      <c r="C27" s="75"/>
      <c r="D27" s="51"/>
      <c r="E27" s="73" t="s">
        <v>9</v>
      </c>
      <c r="F27" s="63" t="s">
        <v>12</v>
      </c>
      <c r="G27" s="73" t="s">
        <v>69</v>
      </c>
      <c r="H27" s="51" t="s">
        <v>355</v>
      </c>
    </row>
    <row r="28" spans="3:8" ht="15" x14ac:dyDescent="0.25">
      <c r="C28" s="75"/>
      <c r="D28" s="51"/>
      <c r="E28" s="73" t="s">
        <v>9</v>
      </c>
      <c r="F28" s="63" t="s">
        <v>12</v>
      </c>
      <c r="G28" s="73" t="s">
        <v>92</v>
      </c>
      <c r="H28" s="51" t="s">
        <v>355</v>
      </c>
    </row>
    <row r="29" spans="3:8" ht="15" x14ac:dyDescent="0.25">
      <c r="C29" s="75"/>
      <c r="D29" s="51"/>
      <c r="E29" s="73" t="s">
        <v>9</v>
      </c>
      <c r="F29" s="63" t="s">
        <v>12</v>
      </c>
      <c r="G29" s="73" t="s">
        <v>144</v>
      </c>
      <c r="H29" s="51" t="s">
        <v>355</v>
      </c>
    </row>
    <row r="30" spans="3:8" ht="15" x14ac:dyDescent="0.25">
      <c r="C30" s="75"/>
      <c r="D30" s="51"/>
      <c r="E30" s="73" t="s">
        <v>9</v>
      </c>
      <c r="F30" s="63" t="s">
        <v>12</v>
      </c>
      <c r="G30" s="73" t="s">
        <v>147</v>
      </c>
      <c r="H30" s="51" t="s">
        <v>358</v>
      </c>
    </row>
    <row r="31" spans="3:8" ht="15" x14ac:dyDescent="0.25">
      <c r="C31" s="75"/>
      <c r="D31" s="51"/>
      <c r="E31" s="73" t="s">
        <v>9</v>
      </c>
      <c r="F31" s="63" t="s">
        <v>12</v>
      </c>
      <c r="G31" s="73" t="s">
        <v>127</v>
      </c>
      <c r="H31" s="51" t="s">
        <v>355</v>
      </c>
    </row>
    <row r="32" spans="3:8" ht="15" x14ac:dyDescent="0.25">
      <c r="C32" s="75"/>
      <c r="D32" s="51"/>
      <c r="E32" s="73" t="s">
        <v>9</v>
      </c>
      <c r="F32" s="63" t="s">
        <v>12</v>
      </c>
      <c r="G32" s="73" t="s">
        <v>240</v>
      </c>
      <c r="H32" s="51" t="s">
        <v>359</v>
      </c>
    </row>
    <row r="33" spans="3:8" ht="15" x14ac:dyDescent="0.25">
      <c r="C33" s="75"/>
      <c r="D33" s="51"/>
      <c r="E33" s="73" t="s">
        <v>9</v>
      </c>
      <c r="F33" s="63" t="s">
        <v>12</v>
      </c>
      <c r="G33" s="73" t="s">
        <v>241</v>
      </c>
      <c r="H33" s="51" t="s">
        <v>355</v>
      </c>
    </row>
    <row r="34" spans="3:8" ht="15" x14ac:dyDescent="0.25">
      <c r="C34" s="75"/>
      <c r="D34" s="51"/>
      <c r="E34" s="73" t="s">
        <v>9</v>
      </c>
      <c r="F34" s="63" t="s">
        <v>12</v>
      </c>
      <c r="G34" s="73" t="s">
        <v>143</v>
      </c>
      <c r="H34" s="51" t="s">
        <v>355</v>
      </c>
    </row>
    <row r="35" spans="3:8" ht="15" x14ac:dyDescent="0.25">
      <c r="C35" s="75"/>
      <c r="D35" s="51"/>
      <c r="E35" s="73" t="s">
        <v>9</v>
      </c>
      <c r="F35" s="63" t="s">
        <v>12</v>
      </c>
      <c r="G35" s="73" t="s">
        <v>67</v>
      </c>
      <c r="H35" s="51" t="s">
        <v>355</v>
      </c>
    </row>
    <row r="36" spans="3:8" ht="15" x14ac:dyDescent="0.25">
      <c r="C36" s="75"/>
      <c r="D36" s="51"/>
      <c r="E36" s="73" t="s">
        <v>9</v>
      </c>
      <c r="F36" s="63" t="s">
        <v>12</v>
      </c>
      <c r="G36" s="73" t="s">
        <v>252</v>
      </c>
      <c r="H36" s="51" t="s">
        <v>355</v>
      </c>
    </row>
    <row r="37" spans="3:8" ht="15" x14ac:dyDescent="0.25">
      <c r="C37" s="75"/>
      <c r="D37" s="51"/>
      <c r="E37" s="73" t="s">
        <v>9</v>
      </c>
      <c r="F37" s="63" t="s">
        <v>12</v>
      </c>
      <c r="G37" s="73" t="s">
        <v>66</v>
      </c>
      <c r="H37" s="51" t="s">
        <v>355</v>
      </c>
    </row>
    <row r="38" spans="3:8" ht="15" x14ac:dyDescent="0.25">
      <c r="C38" s="75"/>
      <c r="D38" s="51"/>
      <c r="E38" s="73" t="s">
        <v>7</v>
      </c>
      <c r="F38" s="63" t="s">
        <v>19</v>
      </c>
      <c r="G38" s="73" t="s">
        <v>146</v>
      </c>
      <c r="H38" s="51" t="s">
        <v>355</v>
      </c>
    </row>
    <row r="39" spans="3:8" ht="15" x14ac:dyDescent="0.25">
      <c r="C39" s="75"/>
      <c r="D39" s="51"/>
      <c r="E39" s="73" t="s">
        <v>7</v>
      </c>
      <c r="F39" s="63" t="s">
        <v>19</v>
      </c>
      <c r="G39" s="73" t="s">
        <v>316</v>
      </c>
      <c r="H39" s="51" t="s">
        <v>355</v>
      </c>
    </row>
    <row r="40" spans="3:8" ht="15" x14ac:dyDescent="0.25">
      <c r="C40" s="75"/>
      <c r="D40" s="51"/>
      <c r="E40" s="73" t="s">
        <v>7</v>
      </c>
      <c r="F40" s="63" t="s">
        <v>12</v>
      </c>
      <c r="G40" s="73" t="s">
        <v>68</v>
      </c>
      <c r="H40" s="51" t="s">
        <v>358</v>
      </c>
    </row>
    <row r="41" spans="3:8" ht="15" x14ac:dyDescent="0.25">
      <c r="C41" s="75"/>
      <c r="D41" s="51"/>
      <c r="E41" s="73" t="s">
        <v>7</v>
      </c>
      <c r="F41" s="63" t="s">
        <v>12</v>
      </c>
      <c r="G41" s="73" t="s">
        <v>314</v>
      </c>
      <c r="H41" s="51" t="s">
        <v>355</v>
      </c>
    </row>
    <row r="42" spans="3:8" ht="15" x14ac:dyDescent="0.25">
      <c r="C42" s="75"/>
      <c r="D42" s="51"/>
      <c r="E42" s="73" t="s">
        <v>7</v>
      </c>
      <c r="F42" s="63" t="s">
        <v>12</v>
      </c>
      <c r="G42" s="73" t="s">
        <v>145</v>
      </c>
      <c r="H42" s="51" t="s">
        <v>355</v>
      </c>
    </row>
    <row r="43" spans="3:8" ht="15" x14ac:dyDescent="0.25">
      <c r="C43" s="75"/>
      <c r="D43" s="51"/>
      <c r="E43" s="73" t="s">
        <v>7</v>
      </c>
      <c r="F43" s="63" t="s">
        <v>12</v>
      </c>
      <c r="G43" s="73" t="s">
        <v>90</v>
      </c>
      <c r="H43" s="51" t="s">
        <v>359</v>
      </c>
    </row>
    <row r="44" spans="3:8" ht="15" x14ac:dyDescent="0.25">
      <c r="C44" s="75"/>
      <c r="D44" s="51"/>
      <c r="E44" s="73" t="s">
        <v>7</v>
      </c>
      <c r="F44" s="63" t="s">
        <v>12</v>
      </c>
      <c r="G44" s="73" t="s">
        <v>91</v>
      </c>
      <c r="H44" s="51" t="s">
        <v>359</v>
      </c>
    </row>
    <row r="45" spans="3:8" ht="15" x14ac:dyDescent="0.25">
      <c r="C45" s="75"/>
      <c r="D45" s="51"/>
      <c r="E45" s="73" t="s">
        <v>7</v>
      </c>
      <c r="F45" s="63" t="s">
        <v>12</v>
      </c>
      <c r="G45" s="73" t="s">
        <v>94</v>
      </c>
      <c r="H45" s="51" t="s">
        <v>359</v>
      </c>
    </row>
    <row r="46" spans="3:8" ht="15" x14ac:dyDescent="0.25">
      <c r="C46" s="75"/>
      <c r="D46" s="51"/>
      <c r="E46" s="73" t="s">
        <v>7</v>
      </c>
      <c r="F46" s="63" t="s">
        <v>12</v>
      </c>
      <c r="G46" s="73" t="s">
        <v>141</v>
      </c>
      <c r="H46" s="51" t="s">
        <v>355</v>
      </c>
    </row>
    <row r="47" spans="3:8" ht="15" x14ac:dyDescent="0.25">
      <c r="C47" s="75"/>
      <c r="D47" s="51"/>
      <c r="E47" s="73" t="s">
        <v>7</v>
      </c>
      <c r="F47" s="63" t="s">
        <v>12</v>
      </c>
      <c r="G47" s="73" t="s">
        <v>142</v>
      </c>
      <c r="H47" s="51" t="s">
        <v>355</v>
      </c>
    </row>
    <row r="48" spans="3:8" ht="15" x14ac:dyDescent="0.25">
      <c r="C48" s="75"/>
      <c r="D48" s="51"/>
      <c r="E48" s="73" t="s">
        <v>7</v>
      </c>
      <c r="F48" s="63" t="s">
        <v>18</v>
      </c>
      <c r="G48" s="73" t="s">
        <v>149</v>
      </c>
      <c r="H48" s="51" t="s">
        <v>355</v>
      </c>
    </row>
    <row r="49" spans="3:8" ht="15" x14ac:dyDescent="0.25">
      <c r="C49" s="75"/>
      <c r="D49" s="51"/>
      <c r="E49" s="73" t="s">
        <v>7</v>
      </c>
      <c r="F49" s="63" t="s">
        <v>14</v>
      </c>
      <c r="G49" s="73" t="s">
        <v>102</v>
      </c>
      <c r="H49" s="51" t="s">
        <v>359</v>
      </c>
    </row>
    <row r="50" spans="3:8" ht="15" x14ac:dyDescent="0.25">
      <c r="C50" s="75"/>
      <c r="D50" s="51"/>
      <c r="E50" s="73" t="s">
        <v>124</v>
      </c>
      <c r="F50" s="63" t="s">
        <v>12</v>
      </c>
      <c r="G50" s="73" t="s">
        <v>148</v>
      </c>
      <c r="H50" s="51" t="s">
        <v>355</v>
      </c>
    </row>
    <row r="51" spans="3:8" ht="15" x14ac:dyDescent="0.25">
      <c r="C51" s="75"/>
      <c r="D51" s="51"/>
      <c r="E51" s="73" t="s">
        <v>124</v>
      </c>
      <c r="F51" s="63" t="s">
        <v>18</v>
      </c>
      <c r="G51" s="73" t="s">
        <v>280</v>
      </c>
      <c r="H51" s="51" t="s">
        <v>355</v>
      </c>
    </row>
    <row r="52" spans="3:8" ht="15" x14ac:dyDescent="0.25">
      <c r="C52" s="72"/>
      <c r="D52" s="51"/>
      <c r="E52" s="51"/>
      <c r="F52" s="51"/>
      <c r="G52" s="51"/>
    </row>
    <row r="53" spans="3:8" ht="15" x14ac:dyDescent="0.25">
      <c r="C53" s="74" t="s">
        <v>24</v>
      </c>
      <c r="D53" s="51" t="s">
        <v>366</v>
      </c>
      <c r="E53" s="73" t="s">
        <v>170</v>
      </c>
      <c r="F53" s="63" t="s">
        <v>19</v>
      </c>
      <c r="G53" s="73" t="s">
        <v>174</v>
      </c>
      <c r="H53" s="51" t="s">
        <v>355</v>
      </c>
    </row>
    <row r="54" spans="3:8" ht="15" x14ac:dyDescent="0.25">
      <c r="C54" s="75"/>
      <c r="D54" s="51"/>
      <c r="E54" s="73" t="s">
        <v>15</v>
      </c>
      <c r="F54" s="63" t="s">
        <v>19</v>
      </c>
      <c r="G54" s="73" t="s">
        <v>88</v>
      </c>
      <c r="H54" s="51" t="s">
        <v>358</v>
      </c>
    </row>
    <row r="55" spans="3:8" ht="15" x14ac:dyDescent="0.25">
      <c r="C55" s="75"/>
      <c r="D55" s="51"/>
      <c r="E55" s="73" t="s">
        <v>15</v>
      </c>
      <c r="F55" s="63" t="s">
        <v>19</v>
      </c>
      <c r="G55" s="73" t="s">
        <v>89</v>
      </c>
      <c r="H55" s="51" t="s">
        <v>358</v>
      </c>
    </row>
    <row r="56" spans="3:8" ht="15" x14ac:dyDescent="0.25">
      <c r="C56" s="75"/>
      <c r="D56" s="51"/>
      <c r="E56" s="73" t="s">
        <v>15</v>
      </c>
      <c r="F56" s="63" t="s">
        <v>19</v>
      </c>
      <c r="G56" s="73" t="s">
        <v>87</v>
      </c>
      <c r="H56" s="51" t="s">
        <v>358</v>
      </c>
    </row>
    <row r="57" spans="3:8" ht="15" x14ac:dyDescent="0.25">
      <c r="C57" s="75"/>
      <c r="D57" s="51"/>
      <c r="E57" s="73" t="s">
        <v>15</v>
      </c>
      <c r="F57" s="63" t="s">
        <v>19</v>
      </c>
      <c r="G57" s="73" t="s">
        <v>86</v>
      </c>
      <c r="H57" s="51" t="s">
        <v>358</v>
      </c>
    </row>
    <row r="58" spans="3:8" ht="15" x14ac:dyDescent="0.25">
      <c r="C58" s="75"/>
      <c r="D58" s="51"/>
      <c r="E58" s="73" t="s">
        <v>15</v>
      </c>
      <c r="F58" s="63" t="s">
        <v>19</v>
      </c>
      <c r="G58" s="73" t="s">
        <v>85</v>
      </c>
      <c r="H58" s="51" t="s">
        <v>358</v>
      </c>
    </row>
    <row r="59" spans="3:8" ht="15" x14ac:dyDescent="0.25">
      <c r="C59" s="75"/>
      <c r="D59" s="51"/>
      <c r="E59" s="73" t="s">
        <v>5</v>
      </c>
      <c r="F59" s="63" t="s">
        <v>19</v>
      </c>
      <c r="G59" s="73" t="s">
        <v>173</v>
      </c>
      <c r="H59" s="51" t="s">
        <v>355</v>
      </c>
    </row>
    <row r="60" spans="3:8" ht="15" x14ac:dyDescent="0.25">
      <c r="C60" s="75"/>
      <c r="D60" s="51"/>
      <c r="E60" s="73" t="s">
        <v>4</v>
      </c>
      <c r="F60" s="63" t="s">
        <v>19</v>
      </c>
      <c r="G60" s="73" t="s">
        <v>117</v>
      </c>
      <c r="H60" s="51" t="s">
        <v>358</v>
      </c>
    </row>
    <row r="61" spans="3:8" ht="15" x14ac:dyDescent="0.25">
      <c r="C61" s="75"/>
      <c r="D61" s="51"/>
      <c r="E61" s="73" t="s">
        <v>4</v>
      </c>
      <c r="F61" s="63" t="s">
        <v>19</v>
      </c>
      <c r="G61" s="73" t="s">
        <v>317</v>
      </c>
      <c r="H61" s="51" t="s">
        <v>355</v>
      </c>
    </row>
    <row r="62" spans="3:8" ht="15" x14ac:dyDescent="0.25">
      <c r="C62" s="75"/>
      <c r="D62" s="51"/>
      <c r="E62" s="73" t="s">
        <v>4</v>
      </c>
      <c r="F62" s="63" t="s">
        <v>12</v>
      </c>
      <c r="G62" s="73" t="s">
        <v>111</v>
      </c>
      <c r="H62" s="51" t="s">
        <v>358</v>
      </c>
    </row>
    <row r="63" spans="3:8" ht="15" x14ac:dyDescent="0.25">
      <c r="C63" s="75"/>
      <c r="D63" s="51"/>
      <c r="E63" s="73" t="s">
        <v>4</v>
      </c>
      <c r="F63" s="63" t="s">
        <v>12</v>
      </c>
      <c r="G63" s="73" t="s">
        <v>110</v>
      </c>
      <c r="H63" s="51" t="s">
        <v>358</v>
      </c>
    </row>
    <row r="64" spans="3:8" ht="15" x14ac:dyDescent="0.25">
      <c r="C64" s="75"/>
      <c r="D64" s="51" t="s">
        <v>367</v>
      </c>
      <c r="E64" s="73" t="s">
        <v>2</v>
      </c>
      <c r="F64" s="63" t="s">
        <v>19</v>
      </c>
      <c r="G64" s="73" t="s">
        <v>32</v>
      </c>
      <c r="H64" s="51" t="s">
        <v>354</v>
      </c>
    </row>
    <row r="65" spans="2:8" ht="15" x14ac:dyDescent="0.25">
      <c r="C65" s="75"/>
      <c r="D65" s="51" t="s">
        <v>368</v>
      </c>
      <c r="E65" s="87" t="s">
        <v>2</v>
      </c>
      <c r="F65" s="63" t="s">
        <v>19</v>
      </c>
      <c r="G65" s="73" t="s">
        <v>137</v>
      </c>
      <c r="H65" s="51" t="s">
        <v>358</v>
      </c>
    </row>
    <row r="66" spans="2:8" ht="15" x14ac:dyDescent="0.25">
      <c r="C66" s="75"/>
      <c r="D66" s="51"/>
      <c r="E66" s="87" t="s">
        <v>2</v>
      </c>
      <c r="F66" s="63" t="s">
        <v>12</v>
      </c>
      <c r="G66" s="73" t="s">
        <v>247</v>
      </c>
      <c r="H66" s="51" t="s">
        <v>354</v>
      </c>
    </row>
    <row r="67" spans="2:8" ht="15" x14ac:dyDescent="0.25">
      <c r="C67" s="75"/>
      <c r="D67" s="51" t="s">
        <v>370</v>
      </c>
      <c r="E67" s="73" t="s">
        <v>10</v>
      </c>
      <c r="F67" s="63" t="s">
        <v>12</v>
      </c>
      <c r="G67" s="73" t="s">
        <v>112</v>
      </c>
      <c r="H67" s="51" t="s">
        <v>358</v>
      </c>
    </row>
    <row r="68" spans="2:8" ht="15" x14ac:dyDescent="0.25">
      <c r="C68" s="75"/>
      <c r="D68" s="51"/>
      <c r="E68" s="73" t="s">
        <v>10</v>
      </c>
      <c r="F68" s="63" t="s">
        <v>18</v>
      </c>
      <c r="G68" s="73" t="s">
        <v>254</v>
      </c>
      <c r="H68" s="51" t="s">
        <v>355</v>
      </c>
    </row>
    <row r="69" spans="2:8" ht="15" x14ac:dyDescent="0.25">
      <c r="C69" s="75"/>
      <c r="D69" s="51"/>
      <c r="E69" s="73" t="s">
        <v>10</v>
      </c>
      <c r="F69" s="63" t="s">
        <v>14</v>
      </c>
      <c r="G69" s="73" t="s">
        <v>246</v>
      </c>
      <c r="H69" s="51" t="s">
        <v>358</v>
      </c>
    </row>
    <row r="70" spans="2:8" ht="15" x14ac:dyDescent="0.25">
      <c r="C70" s="75"/>
      <c r="D70" s="51"/>
      <c r="E70" s="73" t="s">
        <v>2</v>
      </c>
      <c r="F70" s="63" t="s">
        <v>19</v>
      </c>
      <c r="G70" s="73" t="s">
        <v>255</v>
      </c>
      <c r="H70" s="51" t="s">
        <v>358</v>
      </c>
    </row>
    <row r="71" spans="2:8" ht="15" x14ac:dyDescent="0.25">
      <c r="C71" s="75"/>
      <c r="D71" s="51"/>
      <c r="E71" s="73" t="s">
        <v>2</v>
      </c>
      <c r="F71" s="63" t="s">
        <v>19</v>
      </c>
      <c r="G71" s="73" t="s">
        <v>44</v>
      </c>
      <c r="H71" s="51" t="s">
        <v>358</v>
      </c>
    </row>
    <row r="72" spans="2:8" ht="15" x14ac:dyDescent="0.25">
      <c r="C72" s="75"/>
      <c r="D72" s="51"/>
      <c r="E72" s="73" t="s">
        <v>2</v>
      </c>
      <c r="F72" s="63" t="s">
        <v>12</v>
      </c>
      <c r="G72" s="73" t="s">
        <v>376</v>
      </c>
      <c r="H72" s="51" t="s">
        <v>358</v>
      </c>
    </row>
    <row r="73" spans="2:8" ht="15" x14ac:dyDescent="0.25">
      <c r="C73" s="75"/>
      <c r="D73" s="51"/>
      <c r="E73" s="73" t="s">
        <v>2</v>
      </c>
      <c r="F73" s="63" t="s">
        <v>12</v>
      </c>
      <c r="G73" s="73" t="s">
        <v>318</v>
      </c>
      <c r="H73" s="51" t="s">
        <v>354</v>
      </c>
    </row>
    <row r="74" spans="2:8" ht="15" x14ac:dyDescent="0.25">
      <c r="C74" s="75"/>
      <c r="D74" s="51"/>
      <c r="E74" s="73" t="s">
        <v>5</v>
      </c>
      <c r="F74" s="63" t="s">
        <v>18</v>
      </c>
      <c r="G74" s="73" t="s">
        <v>134</v>
      </c>
      <c r="H74" s="51" t="s">
        <v>355</v>
      </c>
    </row>
    <row r="75" spans="2:8" ht="15" x14ac:dyDescent="0.25">
      <c r="C75" s="72"/>
      <c r="D75" s="51"/>
      <c r="E75" s="51"/>
      <c r="F75" s="51"/>
      <c r="G75" s="51"/>
    </row>
    <row r="76" spans="2:8" ht="15" x14ac:dyDescent="0.25">
      <c r="B76" s="51">
        <v>2</v>
      </c>
      <c r="C76" s="41" t="s">
        <v>27</v>
      </c>
      <c r="D76" s="58"/>
      <c r="E76" s="58"/>
      <c r="F76" s="58"/>
      <c r="G76" s="58"/>
      <c r="H76" s="58"/>
    </row>
    <row r="77" spans="2:8" ht="15" x14ac:dyDescent="0.25">
      <c r="C77" s="74" t="s">
        <v>25</v>
      </c>
      <c r="D77" s="51" t="s">
        <v>366</v>
      </c>
      <c r="E77" s="73" t="s">
        <v>7</v>
      </c>
      <c r="F77" s="63" t="s">
        <v>19</v>
      </c>
      <c r="G77" s="73" t="s">
        <v>281</v>
      </c>
      <c r="H77" s="51" t="s">
        <v>359</v>
      </c>
    </row>
    <row r="78" spans="2:8" ht="15" x14ac:dyDescent="0.25">
      <c r="C78" s="75"/>
      <c r="D78" s="51"/>
      <c r="E78" s="73" t="s">
        <v>7</v>
      </c>
      <c r="F78" s="63" t="s">
        <v>19</v>
      </c>
      <c r="G78" s="73" t="s">
        <v>157</v>
      </c>
      <c r="H78" s="51" t="s">
        <v>355</v>
      </c>
    </row>
    <row r="79" spans="2:8" ht="15" x14ac:dyDescent="0.25">
      <c r="C79" s="75"/>
      <c r="D79" s="51"/>
      <c r="E79" s="73" t="s">
        <v>124</v>
      </c>
      <c r="F79" s="63" t="s">
        <v>18</v>
      </c>
      <c r="G79" s="73" t="s">
        <v>84</v>
      </c>
      <c r="H79" s="51" t="s">
        <v>359</v>
      </c>
    </row>
    <row r="80" spans="2:8" ht="15" x14ac:dyDescent="0.25">
      <c r="C80" s="75"/>
      <c r="D80" s="51"/>
      <c r="E80" s="73" t="s">
        <v>8</v>
      </c>
      <c r="F80" s="63" t="s">
        <v>12</v>
      </c>
      <c r="G80" s="73" t="s">
        <v>321</v>
      </c>
      <c r="H80" s="51" t="s">
        <v>358</v>
      </c>
    </row>
    <row r="81" spans="3:8" ht="15" x14ac:dyDescent="0.25">
      <c r="C81" s="75"/>
      <c r="D81" s="51"/>
      <c r="E81" s="73" t="s">
        <v>8</v>
      </c>
      <c r="F81" s="63" t="s">
        <v>12</v>
      </c>
      <c r="G81" s="73" t="s">
        <v>95</v>
      </c>
      <c r="H81" s="51" t="s">
        <v>359</v>
      </c>
    </row>
    <row r="82" spans="3:8" ht="15" x14ac:dyDescent="0.25">
      <c r="C82" s="75"/>
      <c r="D82" s="51" t="s">
        <v>368</v>
      </c>
      <c r="E82" s="73" t="s">
        <v>123</v>
      </c>
      <c r="F82" s="63" t="s">
        <v>12</v>
      </c>
      <c r="G82" s="73" t="s">
        <v>229</v>
      </c>
      <c r="H82" s="51" t="s">
        <v>355</v>
      </c>
    </row>
    <row r="83" spans="3:8" ht="15" x14ac:dyDescent="0.25">
      <c r="C83" s="75"/>
      <c r="D83" s="51"/>
      <c r="E83" s="73" t="s">
        <v>7</v>
      </c>
      <c r="F83" s="63" t="s">
        <v>19</v>
      </c>
      <c r="G83" s="73" t="s">
        <v>311</v>
      </c>
      <c r="H83" s="51" t="s">
        <v>355</v>
      </c>
    </row>
    <row r="84" spans="3:8" ht="15" x14ac:dyDescent="0.25">
      <c r="C84" s="75"/>
      <c r="D84" s="51"/>
      <c r="E84" s="73" t="s">
        <v>3</v>
      </c>
      <c r="F84" s="63" t="s">
        <v>19</v>
      </c>
      <c r="G84" s="73" t="s">
        <v>61</v>
      </c>
      <c r="H84" s="51" t="s">
        <v>355</v>
      </c>
    </row>
    <row r="85" spans="3:8" ht="15" x14ac:dyDescent="0.25">
      <c r="C85" s="75"/>
      <c r="D85" s="51" t="s">
        <v>370</v>
      </c>
      <c r="E85" s="73" t="s">
        <v>6</v>
      </c>
      <c r="F85" s="63" t="s">
        <v>13</v>
      </c>
      <c r="G85" s="73" t="s">
        <v>263</v>
      </c>
      <c r="H85" s="51" t="s">
        <v>355</v>
      </c>
    </row>
    <row r="86" spans="3:8" ht="15" x14ac:dyDescent="0.25">
      <c r="C86" s="75"/>
      <c r="D86" s="51"/>
      <c r="E86" s="73" t="s">
        <v>123</v>
      </c>
      <c r="F86" s="63" t="s">
        <v>12</v>
      </c>
      <c r="G86" s="73" t="s">
        <v>105</v>
      </c>
      <c r="H86" s="51" t="s">
        <v>359</v>
      </c>
    </row>
    <row r="87" spans="3:8" ht="15" x14ac:dyDescent="0.25">
      <c r="C87" s="75"/>
      <c r="D87" s="51"/>
      <c r="E87" s="73" t="s">
        <v>7</v>
      </c>
      <c r="F87" s="63" t="s">
        <v>19</v>
      </c>
      <c r="G87" s="73" t="s">
        <v>159</v>
      </c>
      <c r="H87" s="51" t="s">
        <v>355</v>
      </c>
    </row>
    <row r="88" spans="3:8" ht="15" x14ac:dyDescent="0.25">
      <c r="C88" s="75"/>
      <c r="D88" s="51"/>
      <c r="E88" s="73" t="s">
        <v>7</v>
      </c>
      <c r="F88" s="63" t="s">
        <v>19</v>
      </c>
      <c r="G88" s="73" t="s">
        <v>81</v>
      </c>
      <c r="H88" s="51" t="s">
        <v>359</v>
      </c>
    </row>
    <row r="89" spans="3:8" ht="15" x14ac:dyDescent="0.25">
      <c r="C89" s="75"/>
      <c r="D89" s="51"/>
      <c r="E89" s="73" t="s">
        <v>7</v>
      </c>
      <c r="F89" s="63" t="s">
        <v>12</v>
      </c>
      <c r="G89" s="73" t="s">
        <v>122</v>
      </c>
      <c r="H89" s="51" t="s">
        <v>359</v>
      </c>
    </row>
    <row r="90" spans="3:8" ht="15" x14ac:dyDescent="0.25">
      <c r="C90" s="75"/>
      <c r="D90" s="51"/>
      <c r="E90" s="73" t="s">
        <v>7</v>
      </c>
      <c r="F90" s="63" t="s">
        <v>12</v>
      </c>
      <c r="G90" s="73" t="s">
        <v>312</v>
      </c>
      <c r="H90" s="51" t="s">
        <v>359</v>
      </c>
    </row>
    <row r="91" spans="3:8" ht="15" x14ac:dyDescent="0.25">
      <c r="C91" s="75"/>
      <c r="D91" s="51"/>
      <c r="E91" s="73" t="s">
        <v>7</v>
      </c>
      <c r="F91" s="63" t="s">
        <v>12</v>
      </c>
      <c r="G91" s="73" t="s">
        <v>214</v>
      </c>
      <c r="H91" s="51" t="s">
        <v>355</v>
      </c>
    </row>
    <row r="92" spans="3:8" ht="15" x14ac:dyDescent="0.25">
      <c r="C92" s="75"/>
      <c r="D92" s="51"/>
      <c r="E92" s="73" t="s">
        <v>7</v>
      </c>
      <c r="F92" s="63" t="s">
        <v>12</v>
      </c>
      <c r="G92" s="73" t="s">
        <v>153</v>
      </c>
      <c r="H92" s="51" t="s">
        <v>359</v>
      </c>
    </row>
    <row r="93" spans="3:8" ht="15" x14ac:dyDescent="0.25">
      <c r="C93" s="75"/>
      <c r="D93" s="51"/>
      <c r="E93" s="73" t="s">
        <v>7</v>
      </c>
      <c r="F93" s="63" t="s">
        <v>12</v>
      </c>
      <c r="G93" s="73" t="s">
        <v>242</v>
      </c>
      <c r="H93" s="51" t="s">
        <v>355</v>
      </c>
    </row>
    <row r="94" spans="3:8" ht="15" x14ac:dyDescent="0.25">
      <c r="C94" s="75"/>
      <c r="D94" s="51"/>
      <c r="E94" s="73" t="s">
        <v>7</v>
      </c>
      <c r="F94" s="63" t="s">
        <v>12</v>
      </c>
      <c r="G94" s="73" t="s">
        <v>215</v>
      </c>
      <c r="H94" s="51" t="s">
        <v>355</v>
      </c>
    </row>
    <row r="95" spans="3:8" ht="15" x14ac:dyDescent="0.25">
      <c r="C95" s="75"/>
      <c r="D95" s="51"/>
      <c r="E95" s="73" t="s">
        <v>7</v>
      </c>
      <c r="F95" s="63" t="s">
        <v>12</v>
      </c>
      <c r="G95" s="73" t="s">
        <v>155</v>
      </c>
      <c r="H95" s="51" t="s">
        <v>355</v>
      </c>
    </row>
    <row r="96" spans="3:8" ht="15" x14ac:dyDescent="0.25">
      <c r="C96" s="75"/>
      <c r="D96" s="51"/>
      <c r="E96" s="73" t="s">
        <v>7</v>
      </c>
      <c r="F96" s="63" t="s">
        <v>12</v>
      </c>
      <c r="G96" s="73" t="s">
        <v>310</v>
      </c>
      <c r="H96" s="51" t="s">
        <v>359</v>
      </c>
    </row>
    <row r="97" spans="3:8" ht="15" x14ac:dyDescent="0.25">
      <c r="C97" s="75"/>
      <c r="D97" s="51"/>
      <c r="E97" s="73" t="s">
        <v>7</v>
      </c>
      <c r="F97" s="63" t="s">
        <v>12</v>
      </c>
      <c r="G97" s="73" t="s">
        <v>322</v>
      </c>
      <c r="H97" s="51" t="s">
        <v>355</v>
      </c>
    </row>
    <row r="98" spans="3:8" ht="15" x14ac:dyDescent="0.25">
      <c r="C98" s="75"/>
      <c r="D98" s="51"/>
      <c r="E98" s="73" t="s">
        <v>7</v>
      </c>
      <c r="F98" s="63" t="s">
        <v>12</v>
      </c>
      <c r="G98" s="73" t="s">
        <v>177</v>
      </c>
      <c r="H98" s="51" t="s">
        <v>355</v>
      </c>
    </row>
    <row r="99" spans="3:8" ht="15" x14ac:dyDescent="0.25">
      <c r="C99" s="75"/>
      <c r="D99" s="51"/>
      <c r="E99" s="73" t="s">
        <v>7</v>
      </c>
      <c r="F99" s="63" t="s">
        <v>12</v>
      </c>
      <c r="G99" s="73" t="s">
        <v>82</v>
      </c>
      <c r="H99" s="51" t="s">
        <v>359</v>
      </c>
    </row>
    <row r="100" spans="3:8" ht="15" x14ac:dyDescent="0.25">
      <c r="C100" s="75"/>
      <c r="D100" s="51"/>
      <c r="E100" s="73" t="s">
        <v>7</v>
      </c>
      <c r="F100" s="63" t="s">
        <v>12</v>
      </c>
      <c r="G100" s="73" t="s">
        <v>249</v>
      </c>
      <c r="H100" s="51" t="s">
        <v>355</v>
      </c>
    </row>
    <row r="101" spans="3:8" ht="15" x14ac:dyDescent="0.25">
      <c r="C101" s="75"/>
      <c r="D101" s="51"/>
      <c r="E101" s="73" t="s">
        <v>7</v>
      </c>
      <c r="F101" s="63" t="s">
        <v>14</v>
      </c>
      <c r="G101" s="73" t="s">
        <v>154</v>
      </c>
      <c r="H101" s="51" t="s">
        <v>359</v>
      </c>
    </row>
    <row r="102" spans="3:8" ht="15" x14ac:dyDescent="0.25">
      <c r="C102" s="75"/>
      <c r="D102" s="51"/>
      <c r="E102" s="73" t="s">
        <v>10</v>
      </c>
      <c r="F102" s="63" t="s">
        <v>18</v>
      </c>
      <c r="G102" s="73" t="s">
        <v>320</v>
      </c>
      <c r="H102" s="51" t="s">
        <v>355</v>
      </c>
    </row>
    <row r="103" spans="3:8" ht="15" x14ac:dyDescent="0.25">
      <c r="C103" s="75"/>
      <c r="D103" s="51"/>
      <c r="E103" s="73" t="s">
        <v>256</v>
      </c>
      <c r="F103" s="63" t="s">
        <v>18</v>
      </c>
      <c r="G103" s="73" t="s">
        <v>344</v>
      </c>
      <c r="H103" s="51" t="s">
        <v>358</v>
      </c>
    </row>
    <row r="104" spans="3:8" ht="15" x14ac:dyDescent="0.25">
      <c r="C104" s="75"/>
      <c r="D104" s="51"/>
      <c r="E104" s="73" t="s">
        <v>3</v>
      </c>
      <c r="F104" s="63" t="s">
        <v>14</v>
      </c>
      <c r="G104" s="73" t="s">
        <v>74</v>
      </c>
      <c r="H104" s="51" t="s">
        <v>355</v>
      </c>
    </row>
    <row r="105" spans="3:8" ht="15" x14ac:dyDescent="0.25">
      <c r="C105" s="75"/>
      <c r="D105" s="51"/>
      <c r="E105" s="73" t="s">
        <v>3</v>
      </c>
      <c r="F105" s="63" t="s">
        <v>14</v>
      </c>
      <c r="G105" s="73" t="s">
        <v>73</v>
      </c>
      <c r="H105" s="51" t="s">
        <v>359</v>
      </c>
    </row>
    <row r="106" spans="3:8" ht="15" x14ac:dyDescent="0.25">
      <c r="C106" s="75"/>
      <c r="D106" s="51"/>
      <c r="E106" s="73" t="s">
        <v>124</v>
      </c>
      <c r="F106" s="63" t="s">
        <v>12</v>
      </c>
      <c r="G106" s="73" t="s">
        <v>80</v>
      </c>
      <c r="H106" s="51" t="s">
        <v>359</v>
      </c>
    </row>
    <row r="107" spans="3:8" ht="15" x14ac:dyDescent="0.25">
      <c r="C107" s="75"/>
      <c r="D107" s="51"/>
      <c r="E107" s="73" t="s">
        <v>124</v>
      </c>
      <c r="F107" s="63" t="s">
        <v>14</v>
      </c>
      <c r="G107" s="73" t="s">
        <v>251</v>
      </c>
      <c r="H107" s="51" t="s">
        <v>355</v>
      </c>
    </row>
    <row r="108" spans="3:8" ht="15" x14ac:dyDescent="0.25">
      <c r="C108" s="75"/>
      <c r="D108" s="51"/>
      <c r="E108" s="73" t="s">
        <v>8</v>
      </c>
      <c r="F108" s="63" t="s">
        <v>12</v>
      </c>
      <c r="G108" s="73" t="s">
        <v>55</v>
      </c>
      <c r="H108" s="51" t="s">
        <v>355</v>
      </c>
    </row>
    <row r="109" spans="3:8" ht="15" x14ac:dyDescent="0.25">
      <c r="C109" s="72"/>
      <c r="D109" s="51"/>
      <c r="E109" s="51"/>
      <c r="F109" s="51"/>
      <c r="G109" s="51"/>
    </row>
    <row r="110" spans="3:8" ht="15" x14ac:dyDescent="0.25">
      <c r="C110" s="74" t="s">
        <v>24</v>
      </c>
      <c r="D110" s="51" t="s">
        <v>366</v>
      </c>
      <c r="E110" s="73" t="s">
        <v>7</v>
      </c>
      <c r="F110" s="63" t="s">
        <v>12</v>
      </c>
      <c r="G110" s="73" t="s">
        <v>103</v>
      </c>
      <c r="H110" s="51" t="s">
        <v>358</v>
      </c>
    </row>
    <row r="111" spans="3:8" ht="15" x14ac:dyDescent="0.25">
      <c r="C111" s="75"/>
      <c r="D111" s="51"/>
      <c r="E111" s="73" t="s">
        <v>10</v>
      </c>
      <c r="F111" s="63" t="s">
        <v>18</v>
      </c>
      <c r="G111" s="73" t="s">
        <v>115</v>
      </c>
      <c r="H111" s="51" t="s">
        <v>358</v>
      </c>
    </row>
    <row r="112" spans="3:8" ht="15" x14ac:dyDescent="0.25">
      <c r="C112" s="75"/>
      <c r="D112" s="51"/>
      <c r="E112" s="73" t="s">
        <v>2</v>
      </c>
      <c r="F112" s="63" t="s">
        <v>19</v>
      </c>
      <c r="G112" s="73" t="s">
        <v>104</v>
      </c>
      <c r="H112" s="51" t="s">
        <v>354</v>
      </c>
    </row>
    <row r="113" spans="3:8" ht="15" x14ac:dyDescent="0.25">
      <c r="C113" s="75"/>
      <c r="D113" s="51"/>
      <c r="E113" s="73" t="s">
        <v>2</v>
      </c>
      <c r="F113" s="63" t="s">
        <v>12</v>
      </c>
      <c r="G113" s="73" t="s">
        <v>253</v>
      </c>
      <c r="H113" s="51" t="s">
        <v>355</v>
      </c>
    </row>
    <row r="114" spans="3:8" ht="15" x14ac:dyDescent="0.25">
      <c r="C114" s="75"/>
      <c r="D114" s="51"/>
      <c r="E114" s="73" t="s">
        <v>5</v>
      </c>
      <c r="F114" s="63" t="s">
        <v>19</v>
      </c>
      <c r="G114" s="73" t="s">
        <v>38</v>
      </c>
      <c r="H114" s="51" t="s">
        <v>354</v>
      </c>
    </row>
    <row r="115" spans="3:8" ht="15" x14ac:dyDescent="0.25">
      <c r="C115" s="75"/>
      <c r="D115" s="51"/>
      <c r="E115" s="73" t="s">
        <v>5</v>
      </c>
      <c r="F115" s="63" t="s">
        <v>19</v>
      </c>
      <c r="G115" s="73" t="s">
        <v>37</v>
      </c>
      <c r="H115" s="51" t="s">
        <v>354</v>
      </c>
    </row>
    <row r="116" spans="3:8" ht="15" x14ac:dyDescent="0.25">
      <c r="C116" s="75"/>
      <c r="D116" s="51"/>
      <c r="E116" s="73" t="s">
        <v>4</v>
      </c>
      <c r="F116" s="63" t="s">
        <v>19</v>
      </c>
      <c r="G116" s="73" t="s">
        <v>116</v>
      </c>
      <c r="H116" s="51" t="s">
        <v>358</v>
      </c>
    </row>
    <row r="117" spans="3:8" ht="15" x14ac:dyDescent="0.25">
      <c r="C117" s="75"/>
      <c r="D117" s="51"/>
      <c r="E117" s="73" t="s">
        <v>4</v>
      </c>
      <c r="F117" s="63" t="s">
        <v>19</v>
      </c>
      <c r="G117" s="73" t="s">
        <v>109</v>
      </c>
      <c r="H117" s="51" t="s">
        <v>358</v>
      </c>
    </row>
    <row r="118" spans="3:8" ht="15" x14ac:dyDescent="0.25">
      <c r="C118" s="75"/>
      <c r="D118" s="51"/>
      <c r="E118" s="73" t="s">
        <v>4</v>
      </c>
      <c r="F118" s="63" t="s">
        <v>19</v>
      </c>
      <c r="G118" s="73" t="s">
        <v>323</v>
      </c>
      <c r="H118" s="51" t="s">
        <v>358</v>
      </c>
    </row>
    <row r="119" spans="3:8" ht="15" x14ac:dyDescent="0.25">
      <c r="C119" s="75"/>
      <c r="D119" s="51"/>
      <c r="E119" s="73" t="s">
        <v>4</v>
      </c>
      <c r="F119" s="63" t="s">
        <v>12</v>
      </c>
      <c r="G119" s="73" t="s">
        <v>96</v>
      </c>
      <c r="H119" s="51" t="s">
        <v>354</v>
      </c>
    </row>
    <row r="120" spans="3:8" ht="15" x14ac:dyDescent="0.25">
      <c r="C120" s="75"/>
      <c r="D120" s="51"/>
      <c r="E120" s="73" t="s">
        <v>4</v>
      </c>
      <c r="F120" s="63" t="s">
        <v>12</v>
      </c>
      <c r="G120" s="73" t="s">
        <v>113</v>
      </c>
      <c r="H120" s="51" t="s">
        <v>354</v>
      </c>
    </row>
    <row r="121" spans="3:8" ht="15" x14ac:dyDescent="0.25">
      <c r="C121" s="75"/>
      <c r="D121" s="51"/>
      <c r="E121" s="73" t="s">
        <v>4</v>
      </c>
      <c r="F121" s="63" t="s">
        <v>12</v>
      </c>
      <c r="G121" s="73" t="s">
        <v>114</v>
      </c>
      <c r="H121" s="51" t="s">
        <v>358</v>
      </c>
    </row>
    <row r="122" spans="3:8" ht="15" x14ac:dyDescent="0.25">
      <c r="C122" s="75"/>
      <c r="D122" s="51"/>
      <c r="E122" s="73" t="s">
        <v>4</v>
      </c>
      <c r="F122" s="63" t="s">
        <v>18</v>
      </c>
      <c r="G122" s="73" t="s">
        <v>108</v>
      </c>
      <c r="H122" s="51" t="s">
        <v>358</v>
      </c>
    </row>
    <row r="123" spans="3:8" ht="15" x14ac:dyDescent="0.25">
      <c r="C123" s="75"/>
      <c r="D123" s="51" t="s">
        <v>367</v>
      </c>
      <c r="E123" s="73" t="s">
        <v>2</v>
      </c>
      <c r="F123" s="63" t="s">
        <v>19</v>
      </c>
      <c r="G123" s="73" t="s">
        <v>101</v>
      </c>
      <c r="H123" s="51" t="s">
        <v>354</v>
      </c>
    </row>
    <row r="124" spans="3:8" ht="15" x14ac:dyDescent="0.25">
      <c r="C124" s="75"/>
      <c r="D124" s="51" t="s">
        <v>368</v>
      </c>
      <c r="E124" s="73" t="s">
        <v>10</v>
      </c>
      <c r="F124" s="63" t="s">
        <v>18</v>
      </c>
      <c r="G124" s="73" t="s">
        <v>313</v>
      </c>
      <c r="H124" s="51" t="s">
        <v>358</v>
      </c>
    </row>
    <row r="125" spans="3:8" ht="15" x14ac:dyDescent="0.25">
      <c r="C125" s="75"/>
      <c r="D125" s="51"/>
      <c r="E125" s="73" t="s">
        <v>15</v>
      </c>
      <c r="F125" s="63" t="s">
        <v>19</v>
      </c>
      <c r="G125" s="73" t="s">
        <v>135</v>
      </c>
      <c r="H125" s="51" t="s">
        <v>358</v>
      </c>
    </row>
    <row r="126" spans="3:8" ht="15" x14ac:dyDescent="0.25">
      <c r="C126" s="75"/>
      <c r="D126" s="51" t="s">
        <v>370</v>
      </c>
      <c r="E126" s="73" t="s">
        <v>10</v>
      </c>
      <c r="F126" s="63" t="s">
        <v>12</v>
      </c>
      <c r="G126" s="73" t="s">
        <v>345</v>
      </c>
      <c r="H126" s="51" t="s">
        <v>355</v>
      </c>
    </row>
    <row r="127" spans="3:8" ht="15" x14ac:dyDescent="0.25">
      <c r="C127" s="75"/>
      <c r="D127" s="51"/>
      <c r="E127" s="73" t="s">
        <v>10</v>
      </c>
      <c r="F127" s="63" t="s">
        <v>12</v>
      </c>
      <c r="G127" s="73" t="s">
        <v>156</v>
      </c>
      <c r="H127" s="51" t="s">
        <v>355</v>
      </c>
    </row>
    <row r="128" spans="3:8" ht="15" x14ac:dyDescent="0.25">
      <c r="C128" s="75"/>
      <c r="D128" s="51"/>
      <c r="E128" s="73" t="s">
        <v>10</v>
      </c>
      <c r="F128" s="63" t="s">
        <v>18</v>
      </c>
      <c r="G128" s="73" t="s">
        <v>346</v>
      </c>
      <c r="H128" s="51" t="s">
        <v>355</v>
      </c>
    </row>
    <row r="129" spans="2:8" ht="15" x14ac:dyDescent="0.25">
      <c r="C129" s="75"/>
      <c r="D129" s="51"/>
      <c r="E129" s="73" t="s">
        <v>170</v>
      </c>
      <c r="F129" s="63" t="s">
        <v>18</v>
      </c>
      <c r="G129" s="73" t="s">
        <v>217</v>
      </c>
      <c r="H129" s="51" t="s">
        <v>355</v>
      </c>
    </row>
    <row r="130" spans="2:8" ht="15" x14ac:dyDescent="0.25">
      <c r="C130" s="75"/>
      <c r="D130" s="51"/>
      <c r="E130" s="73" t="s">
        <v>4</v>
      </c>
      <c r="F130" s="63" t="s">
        <v>12</v>
      </c>
      <c r="G130" s="73" t="s">
        <v>41</v>
      </c>
      <c r="H130" s="51" t="s">
        <v>355</v>
      </c>
    </row>
    <row r="131" spans="2:8" ht="15" x14ac:dyDescent="0.25">
      <c r="C131" s="72"/>
      <c r="D131" s="51"/>
      <c r="E131" s="51"/>
      <c r="F131" s="51"/>
      <c r="G131" s="51"/>
    </row>
    <row r="132" spans="2:8" ht="15" x14ac:dyDescent="0.25">
      <c r="B132" s="51">
        <v>3</v>
      </c>
      <c r="C132" s="41" t="s">
        <v>28</v>
      </c>
      <c r="D132" s="59"/>
      <c r="E132" s="86"/>
      <c r="F132" s="59"/>
      <c r="G132" s="59"/>
      <c r="H132" s="59"/>
    </row>
    <row r="133" spans="2:8" ht="15" x14ac:dyDescent="0.25">
      <c r="C133" s="74" t="s">
        <v>25</v>
      </c>
      <c r="D133" s="51" t="s">
        <v>366</v>
      </c>
      <c r="E133" s="73" t="s">
        <v>7</v>
      </c>
      <c r="F133" s="63" t="s">
        <v>19</v>
      </c>
      <c r="G133" s="73" t="s">
        <v>228</v>
      </c>
      <c r="H133" s="51" t="s">
        <v>355</v>
      </c>
    </row>
    <row r="134" spans="2:8" ht="15" x14ac:dyDescent="0.25">
      <c r="C134" s="75"/>
      <c r="D134" s="51"/>
      <c r="E134" s="73" t="s">
        <v>3</v>
      </c>
      <c r="F134" s="63" t="s">
        <v>18</v>
      </c>
      <c r="G134" s="73" t="s">
        <v>64</v>
      </c>
      <c r="H134" s="51" t="s">
        <v>355</v>
      </c>
    </row>
    <row r="135" spans="2:8" ht="15" x14ac:dyDescent="0.25">
      <c r="C135" s="75"/>
      <c r="D135" s="51"/>
      <c r="E135" s="73" t="s">
        <v>15</v>
      </c>
      <c r="F135" s="63" t="s">
        <v>12</v>
      </c>
      <c r="G135" s="73" t="s">
        <v>319</v>
      </c>
      <c r="H135" s="51" t="s">
        <v>358</v>
      </c>
    </row>
    <row r="136" spans="2:8" ht="15" x14ac:dyDescent="0.25">
      <c r="C136" s="75"/>
      <c r="D136" s="51" t="s">
        <v>367</v>
      </c>
      <c r="E136" s="73" t="s">
        <v>123</v>
      </c>
      <c r="F136" s="63" t="s">
        <v>19</v>
      </c>
      <c r="G136" s="73" t="s">
        <v>188</v>
      </c>
      <c r="H136" s="51" t="s">
        <v>355</v>
      </c>
    </row>
    <row r="137" spans="2:8" ht="15" x14ac:dyDescent="0.25">
      <c r="C137" s="75"/>
      <c r="D137" s="51"/>
      <c r="E137" s="73" t="s">
        <v>7</v>
      </c>
      <c r="F137" s="63" t="s">
        <v>19</v>
      </c>
      <c r="G137" s="73" t="s">
        <v>301</v>
      </c>
      <c r="H137" s="51" t="s">
        <v>355</v>
      </c>
    </row>
    <row r="138" spans="2:8" ht="15" x14ac:dyDescent="0.25">
      <c r="C138" s="75"/>
      <c r="D138" s="51"/>
      <c r="E138" s="73" t="s">
        <v>7</v>
      </c>
      <c r="F138" s="63" t="s">
        <v>12</v>
      </c>
      <c r="G138" s="73" t="s">
        <v>237</v>
      </c>
      <c r="H138" s="51" t="s">
        <v>355</v>
      </c>
    </row>
    <row r="139" spans="2:8" ht="15" x14ac:dyDescent="0.25">
      <c r="C139" s="75"/>
      <c r="D139" s="51"/>
      <c r="E139" s="73" t="s">
        <v>10</v>
      </c>
      <c r="F139" s="63" t="s">
        <v>18</v>
      </c>
      <c r="G139" s="73" t="s">
        <v>222</v>
      </c>
      <c r="H139" s="51" t="s">
        <v>358</v>
      </c>
    </row>
    <row r="140" spans="2:8" ht="15" x14ac:dyDescent="0.25">
      <c r="C140" s="75"/>
      <c r="D140" s="51" t="s">
        <v>368</v>
      </c>
      <c r="E140" s="73" t="s">
        <v>6</v>
      </c>
      <c r="F140" s="63" t="s">
        <v>12</v>
      </c>
      <c r="G140" s="73" t="s">
        <v>56</v>
      </c>
      <c r="H140" s="51" t="s">
        <v>358</v>
      </c>
    </row>
    <row r="141" spans="2:8" ht="15" x14ac:dyDescent="0.25">
      <c r="C141" s="75"/>
      <c r="D141" s="51"/>
      <c r="E141" s="73" t="s">
        <v>6</v>
      </c>
      <c r="F141" s="63" t="s">
        <v>18</v>
      </c>
      <c r="G141" s="73" t="s">
        <v>298</v>
      </c>
      <c r="H141" s="51" t="s">
        <v>355</v>
      </c>
    </row>
    <row r="142" spans="2:8" ht="15" x14ac:dyDescent="0.25">
      <c r="C142" s="75"/>
      <c r="D142" s="51"/>
      <c r="E142" s="73" t="s">
        <v>6</v>
      </c>
      <c r="F142" s="63" t="s">
        <v>18</v>
      </c>
      <c r="G142" s="73" t="s">
        <v>125</v>
      </c>
      <c r="H142" s="51" t="s">
        <v>358</v>
      </c>
    </row>
    <row r="143" spans="2:8" ht="15" x14ac:dyDescent="0.25">
      <c r="C143" s="75"/>
      <c r="D143" s="51"/>
      <c r="E143" s="73" t="s">
        <v>6</v>
      </c>
      <c r="F143" s="63" t="s">
        <v>14</v>
      </c>
      <c r="G143" s="73" t="s">
        <v>62</v>
      </c>
      <c r="H143" s="51" t="s">
        <v>355</v>
      </c>
    </row>
    <row r="144" spans="2:8" ht="15" x14ac:dyDescent="0.25">
      <c r="C144" s="75"/>
      <c r="D144" s="51"/>
      <c r="E144" s="73" t="s">
        <v>123</v>
      </c>
      <c r="F144" s="63" t="s">
        <v>12</v>
      </c>
      <c r="G144" s="73" t="s">
        <v>189</v>
      </c>
      <c r="H144" s="51" t="s">
        <v>355</v>
      </c>
    </row>
    <row r="145" spans="3:8" ht="15" x14ac:dyDescent="0.25">
      <c r="C145" s="75"/>
      <c r="D145" s="51"/>
      <c r="E145" s="73" t="s">
        <v>123</v>
      </c>
      <c r="F145" s="63" t="s">
        <v>12</v>
      </c>
      <c r="G145" s="73" t="s">
        <v>300</v>
      </c>
      <c r="H145" s="51" t="s">
        <v>355</v>
      </c>
    </row>
    <row r="146" spans="3:8" ht="15" x14ac:dyDescent="0.25">
      <c r="C146" s="75"/>
      <c r="D146" s="51"/>
      <c r="E146" s="73" t="s">
        <v>123</v>
      </c>
      <c r="F146" s="63" t="s">
        <v>12</v>
      </c>
      <c r="G146" s="73" t="s">
        <v>191</v>
      </c>
      <c r="H146" s="51" t="s">
        <v>355</v>
      </c>
    </row>
    <row r="147" spans="3:8" ht="15" x14ac:dyDescent="0.25">
      <c r="C147" s="75"/>
      <c r="D147" s="51"/>
      <c r="E147" s="73" t="s">
        <v>123</v>
      </c>
      <c r="F147" s="63" t="s">
        <v>14</v>
      </c>
      <c r="G147" s="73" t="s">
        <v>190</v>
      </c>
      <c r="H147" s="51" t="s">
        <v>355</v>
      </c>
    </row>
    <row r="148" spans="3:8" ht="15" x14ac:dyDescent="0.25">
      <c r="C148" s="75"/>
      <c r="D148" s="51"/>
      <c r="E148" s="73" t="s">
        <v>7</v>
      </c>
      <c r="F148" s="63" t="s">
        <v>19</v>
      </c>
      <c r="G148" s="73" t="s">
        <v>169</v>
      </c>
      <c r="H148" s="51" t="s">
        <v>355</v>
      </c>
    </row>
    <row r="149" spans="3:8" ht="15" x14ac:dyDescent="0.25">
      <c r="C149" s="75"/>
      <c r="D149" s="51"/>
      <c r="E149" s="73" t="s">
        <v>7</v>
      </c>
      <c r="F149" s="63" t="s">
        <v>19</v>
      </c>
      <c r="G149" s="73" t="s">
        <v>58</v>
      </c>
      <c r="H149" s="51" t="s">
        <v>355</v>
      </c>
    </row>
    <row r="150" spans="3:8" ht="15" x14ac:dyDescent="0.25">
      <c r="C150" s="75"/>
      <c r="D150" s="51"/>
      <c r="E150" s="73" t="s">
        <v>7</v>
      </c>
      <c r="F150" s="63" t="s">
        <v>19</v>
      </c>
      <c r="G150" s="73" t="s">
        <v>223</v>
      </c>
      <c r="H150" s="51" t="s">
        <v>358</v>
      </c>
    </row>
    <row r="151" spans="3:8" ht="15" x14ac:dyDescent="0.25">
      <c r="C151" s="75"/>
      <c r="D151" s="51"/>
      <c r="E151" s="73" t="s">
        <v>7</v>
      </c>
      <c r="F151" s="63" t="s">
        <v>19</v>
      </c>
      <c r="G151" s="73" t="s">
        <v>299</v>
      </c>
      <c r="H151" s="51" t="s">
        <v>355</v>
      </c>
    </row>
    <row r="152" spans="3:8" ht="15" x14ac:dyDescent="0.25">
      <c r="C152" s="75"/>
      <c r="D152" s="51"/>
      <c r="E152" s="73" t="s">
        <v>7</v>
      </c>
      <c r="F152" s="63" t="s">
        <v>12</v>
      </c>
      <c r="G152" s="73" t="s">
        <v>233</v>
      </c>
      <c r="H152" s="51" t="s">
        <v>355</v>
      </c>
    </row>
    <row r="153" spans="3:8" ht="15" x14ac:dyDescent="0.25">
      <c r="C153" s="75"/>
      <c r="D153" s="51"/>
      <c r="E153" s="73" t="s">
        <v>7</v>
      </c>
      <c r="F153" s="63" t="s">
        <v>12</v>
      </c>
      <c r="G153" s="73" t="s">
        <v>296</v>
      </c>
      <c r="H153" s="51" t="s">
        <v>358</v>
      </c>
    </row>
    <row r="154" spans="3:8" ht="15" x14ac:dyDescent="0.25">
      <c r="C154" s="75"/>
      <c r="D154" s="51"/>
      <c r="E154" s="73" t="s">
        <v>7</v>
      </c>
      <c r="F154" s="63" t="s">
        <v>12</v>
      </c>
      <c r="G154" s="73" t="s">
        <v>60</v>
      </c>
      <c r="H154" s="51" t="s">
        <v>355</v>
      </c>
    </row>
    <row r="155" spans="3:8" ht="15" x14ac:dyDescent="0.25">
      <c r="C155" s="75"/>
      <c r="D155" s="51"/>
      <c r="E155" s="73" t="s">
        <v>7</v>
      </c>
      <c r="F155" s="63" t="s">
        <v>12</v>
      </c>
      <c r="G155" s="73" t="s">
        <v>172</v>
      </c>
      <c r="H155" s="51" t="s">
        <v>355</v>
      </c>
    </row>
    <row r="156" spans="3:8" ht="15" x14ac:dyDescent="0.25">
      <c r="C156" s="75"/>
      <c r="D156" s="51"/>
      <c r="E156" s="73" t="s">
        <v>3</v>
      </c>
      <c r="F156" s="63" t="s">
        <v>12</v>
      </c>
      <c r="G156" s="73" t="s">
        <v>35</v>
      </c>
      <c r="H156" s="51" t="s">
        <v>358</v>
      </c>
    </row>
    <row r="157" spans="3:8" ht="15" x14ac:dyDescent="0.25">
      <c r="C157" s="75"/>
      <c r="D157" s="51"/>
      <c r="E157" s="73" t="s">
        <v>3</v>
      </c>
      <c r="F157" s="63" t="s">
        <v>13</v>
      </c>
      <c r="G157" s="73" t="s">
        <v>324</v>
      </c>
      <c r="H157" s="51" t="s">
        <v>358</v>
      </c>
    </row>
    <row r="158" spans="3:8" ht="15" x14ac:dyDescent="0.25">
      <c r="C158" s="75"/>
      <c r="D158" s="51"/>
      <c r="E158" s="73" t="s">
        <v>3</v>
      </c>
      <c r="F158" s="63" t="s">
        <v>14</v>
      </c>
      <c r="G158" s="73" t="s">
        <v>261</v>
      </c>
      <c r="H158" s="51" t="s">
        <v>358</v>
      </c>
    </row>
    <row r="159" spans="3:8" ht="15" x14ac:dyDescent="0.25">
      <c r="C159" s="75"/>
      <c r="D159" s="51"/>
      <c r="E159" s="73" t="s">
        <v>124</v>
      </c>
      <c r="F159" s="63" t="s">
        <v>14</v>
      </c>
      <c r="G159" s="73" t="s">
        <v>262</v>
      </c>
      <c r="H159" s="51" t="s">
        <v>358</v>
      </c>
    </row>
    <row r="160" spans="3:8" ht="15" x14ac:dyDescent="0.25">
      <c r="C160" s="75"/>
      <c r="D160" s="51"/>
      <c r="E160" s="73" t="s">
        <v>124</v>
      </c>
      <c r="F160" s="63" t="s">
        <v>14</v>
      </c>
      <c r="G160" s="73" t="s">
        <v>291</v>
      </c>
      <c r="H160" s="51" t="s">
        <v>358</v>
      </c>
    </row>
    <row r="161" spans="3:8" ht="15" x14ac:dyDescent="0.25">
      <c r="C161" s="75"/>
      <c r="D161" s="51"/>
      <c r="E161" s="73" t="s">
        <v>8</v>
      </c>
      <c r="F161" s="63" t="s">
        <v>12</v>
      </c>
      <c r="G161" s="73" t="s">
        <v>235</v>
      </c>
      <c r="H161" s="51" t="s">
        <v>355</v>
      </c>
    </row>
    <row r="162" spans="3:8" ht="15" x14ac:dyDescent="0.25">
      <c r="C162" s="75"/>
      <c r="D162" s="51"/>
      <c r="E162" s="73" t="s">
        <v>8</v>
      </c>
      <c r="F162" s="63" t="s">
        <v>12</v>
      </c>
      <c r="G162" s="73" t="s">
        <v>133</v>
      </c>
      <c r="H162" s="51" t="s">
        <v>358</v>
      </c>
    </row>
    <row r="163" spans="3:8" ht="15" x14ac:dyDescent="0.25">
      <c r="C163" s="75"/>
      <c r="D163" s="51"/>
      <c r="E163" s="73" t="s">
        <v>8</v>
      </c>
      <c r="F163" s="63" t="s">
        <v>12</v>
      </c>
      <c r="G163" s="73" t="s">
        <v>293</v>
      </c>
      <c r="H163" s="51" t="s">
        <v>355</v>
      </c>
    </row>
    <row r="164" spans="3:8" ht="15" x14ac:dyDescent="0.25">
      <c r="C164" s="75"/>
      <c r="D164" s="51"/>
      <c r="E164" s="73" t="s">
        <v>8</v>
      </c>
      <c r="F164" s="63" t="s">
        <v>12</v>
      </c>
      <c r="G164" s="73" t="s">
        <v>206</v>
      </c>
      <c r="H164" s="51" t="s">
        <v>355</v>
      </c>
    </row>
    <row r="165" spans="3:8" ht="15" x14ac:dyDescent="0.25">
      <c r="C165" s="75"/>
      <c r="D165" s="51"/>
      <c r="E165" s="73" t="s">
        <v>289</v>
      </c>
      <c r="F165" s="63" t="s">
        <v>12</v>
      </c>
      <c r="G165" s="73" t="s">
        <v>139</v>
      </c>
      <c r="H165" s="51" t="s">
        <v>355</v>
      </c>
    </row>
    <row r="166" spans="3:8" ht="15" x14ac:dyDescent="0.25">
      <c r="C166" s="75"/>
      <c r="D166" s="51" t="s">
        <v>369</v>
      </c>
      <c r="E166" s="73" t="s">
        <v>6</v>
      </c>
      <c r="F166" s="63" t="s">
        <v>12</v>
      </c>
      <c r="G166" s="73" t="s">
        <v>194</v>
      </c>
      <c r="H166" s="51" t="s">
        <v>355</v>
      </c>
    </row>
    <row r="167" spans="3:8" ht="15" x14ac:dyDescent="0.25">
      <c r="C167" s="75"/>
      <c r="D167" s="51"/>
      <c r="E167" s="73" t="s">
        <v>6</v>
      </c>
      <c r="F167" s="63" t="s">
        <v>12</v>
      </c>
      <c r="G167" s="73" t="s">
        <v>180</v>
      </c>
      <c r="H167" s="51" t="s">
        <v>359</v>
      </c>
    </row>
    <row r="168" spans="3:8" ht="15" x14ac:dyDescent="0.25">
      <c r="C168" s="75"/>
      <c r="D168" s="51"/>
      <c r="E168" s="73" t="s">
        <v>6</v>
      </c>
      <c r="F168" s="63" t="s">
        <v>12</v>
      </c>
      <c r="G168" s="73" t="s">
        <v>197</v>
      </c>
      <c r="H168" s="51" t="s">
        <v>359</v>
      </c>
    </row>
    <row r="169" spans="3:8" ht="15" x14ac:dyDescent="0.25">
      <c r="C169" s="75"/>
      <c r="D169" s="51"/>
      <c r="E169" s="73" t="s">
        <v>6</v>
      </c>
      <c r="F169" s="63" t="s">
        <v>13</v>
      </c>
      <c r="G169" s="73" t="s">
        <v>33</v>
      </c>
      <c r="H169" s="51" t="s">
        <v>358</v>
      </c>
    </row>
    <row r="170" spans="3:8" ht="15" x14ac:dyDescent="0.25">
      <c r="C170" s="75"/>
      <c r="D170" s="51"/>
      <c r="E170" s="73" t="s">
        <v>6</v>
      </c>
      <c r="F170" s="63" t="s">
        <v>14</v>
      </c>
      <c r="G170" s="73" t="s">
        <v>193</v>
      </c>
      <c r="H170" s="51" t="s">
        <v>355</v>
      </c>
    </row>
    <row r="171" spans="3:8" ht="15" x14ac:dyDescent="0.25">
      <c r="C171" s="75"/>
      <c r="D171" s="51"/>
      <c r="E171" s="73" t="s">
        <v>6</v>
      </c>
      <c r="F171" s="63" t="s">
        <v>14</v>
      </c>
      <c r="G171" s="73" t="s">
        <v>182</v>
      </c>
      <c r="H171" s="51" t="s">
        <v>355</v>
      </c>
    </row>
    <row r="172" spans="3:8" ht="15" x14ac:dyDescent="0.25">
      <c r="C172" s="75"/>
      <c r="D172" s="51"/>
      <c r="E172" s="73" t="s">
        <v>123</v>
      </c>
      <c r="F172" s="63" t="s">
        <v>19</v>
      </c>
      <c r="G172" s="73" t="s">
        <v>162</v>
      </c>
      <c r="H172" s="51" t="s">
        <v>355</v>
      </c>
    </row>
    <row r="173" spans="3:8" ht="15" x14ac:dyDescent="0.25">
      <c r="C173" s="75"/>
      <c r="D173" s="51"/>
      <c r="E173" s="73" t="s">
        <v>123</v>
      </c>
      <c r="F173" s="63" t="s">
        <v>12</v>
      </c>
      <c r="G173" s="73" t="s">
        <v>187</v>
      </c>
      <c r="H173" s="51" t="s">
        <v>355</v>
      </c>
    </row>
    <row r="174" spans="3:8" ht="15" x14ac:dyDescent="0.25">
      <c r="C174" s="75"/>
      <c r="D174" s="51"/>
      <c r="E174" s="73" t="s">
        <v>123</v>
      </c>
      <c r="F174" s="63" t="s">
        <v>12</v>
      </c>
      <c r="G174" s="73" t="s">
        <v>216</v>
      </c>
      <c r="H174" s="51" t="s">
        <v>359</v>
      </c>
    </row>
    <row r="175" spans="3:8" ht="15" x14ac:dyDescent="0.25">
      <c r="C175" s="75"/>
      <c r="D175" s="51"/>
      <c r="E175" s="73" t="s">
        <v>123</v>
      </c>
      <c r="F175" s="63" t="s">
        <v>12</v>
      </c>
      <c r="G175" s="73" t="s">
        <v>184</v>
      </c>
      <c r="H175" s="51" t="s">
        <v>359</v>
      </c>
    </row>
    <row r="176" spans="3:8" ht="15" x14ac:dyDescent="0.25">
      <c r="C176" s="75"/>
      <c r="D176" s="51"/>
      <c r="E176" s="73" t="s">
        <v>123</v>
      </c>
      <c r="F176" s="63" t="s">
        <v>12</v>
      </c>
      <c r="G176" s="73" t="s">
        <v>327</v>
      </c>
      <c r="H176" s="51" t="s">
        <v>355</v>
      </c>
    </row>
    <row r="177" spans="3:8" ht="15" x14ac:dyDescent="0.25">
      <c r="C177" s="75"/>
      <c r="D177" s="51"/>
      <c r="E177" s="73" t="s">
        <v>123</v>
      </c>
      <c r="F177" s="63" t="s">
        <v>18</v>
      </c>
      <c r="G177" s="73" t="s">
        <v>196</v>
      </c>
      <c r="H177" s="51" t="s">
        <v>355</v>
      </c>
    </row>
    <row r="178" spans="3:8" ht="15" x14ac:dyDescent="0.25">
      <c r="C178" s="75"/>
      <c r="D178" s="51"/>
      <c r="E178" s="73" t="s">
        <v>123</v>
      </c>
      <c r="F178" s="63" t="s">
        <v>18</v>
      </c>
      <c r="G178" s="73" t="s">
        <v>334</v>
      </c>
      <c r="H178" s="51" t="s">
        <v>359</v>
      </c>
    </row>
    <row r="179" spans="3:8" ht="15" x14ac:dyDescent="0.25">
      <c r="C179" s="75"/>
      <c r="D179" s="51"/>
      <c r="E179" s="73" t="s">
        <v>123</v>
      </c>
      <c r="F179" s="63" t="s">
        <v>18</v>
      </c>
      <c r="G179" s="73" t="s">
        <v>225</v>
      </c>
      <c r="H179" s="51" t="s">
        <v>358</v>
      </c>
    </row>
    <row r="180" spans="3:8" ht="15" x14ac:dyDescent="0.25">
      <c r="C180" s="75"/>
      <c r="D180" s="51"/>
      <c r="E180" s="73" t="s">
        <v>123</v>
      </c>
      <c r="F180" s="63" t="s">
        <v>18</v>
      </c>
      <c r="G180" s="73" t="s">
        <v>335</v>
      </c>
      <c r="H180" s="51" t="s">
        <v>355</v>
      </c>
    </row>
    <row r="181" spans="3:8" ht="15" x14ac:dyDescent="0.25">
      <c r="C181" s="75"/>
      <c r="D181" s="51"/>
      <c r="E181" s="73" t="s">
        <v>123</v>
      </c>
      <c r="F181" s="63" t="s">
        <v>18</v>
      </c>
      <c r="G181" s="73" t="s">
        <v>200</v>
      </c>
      <c r="H181" s="51" t="s">
        <v>355</v>
      </c>
    </row>
    <row r="182" spans="3:8" ht="15" x14ac:dyDescent="0.25">
      <c r="C182" s="75"/>
      <c r="D182" s="51"/>
      <c r="E182" s="73" t="s">
        <v>123</v>
      </c>
      <c r="F182" s="63" t="s">
        <v>14</v>
      </c>
      <c r="G182" s="73" t="s">
        <v>353</v>
      </c>
      <c r="H182" s="51" t="s">
        <v>355</v>
      </c>
    </row>
    <row r="183" spans="3:8" ht="15" x14ac:dyDescent="0.25">
      <c r="C183" s="75"/>
      <c r="D183" s="51"/>
      <c r="E183" s="73" t="s">
        <v>123</v>
      </c>
      <c r="F183" s="63" t="s">
        <v>14</v>
      </c>
      <c r="G183" s="73" t="s">
        <v>276</v>
      </c>
      <c r="H183" s="51" t="s">
        <v>355</v>
      </c>
    </row>
    <row r="184" spans="3:8" ht="15" x14ac:dyDescent="0.25">
      <c r="C184" s="75"/>
      <c r="D184" s="51"/>
      <c r="E184" s="73" t="s">
        <v>123</v>
      </c>
      <c r="F184" s="63" t="s">
        <v>14</v>
      </c>
      <c r="G184" s="73" t="s">
        <v>351</v>
      </c>
      <c r="H184" s="51" t="s">
        <v>355</v>
      </c>
    </row>
    <row r="185" spans="3:8" ht="15" x14ac:dyDescent="0.25">
      <c r="C185" s="75"/>
      <c r="D185" s="51"/>
      <c r="E185" s="73" t="s">
        <v>123</v>
      </c>
      <c r="F185" s="63" t="s">
        <v>14</v>
      </c>
      <c r="G185" s="73" t="s">
        <v>328</v>
      </c>
      <c r="H185" s="51" t="s">
        <v>355</v>
      </c>
    </row>
    <row r="186" spans="3:8" ht="15" x14ac:dyDescent="0.25">
      <c r="C186" s="75"/>
      <c r="D186" s="51"/>
      <c r="E186" s="73" t="s">
        <v>123</v>
      </c>
      <c r="F186" s="63" t="s">
        <v>14</v>
      </c>
      <c r="G186" s="73" t="s">
        <v>186</v>
      </c>
      <c r="H186" s="51" t="s">
        <v>359</v>
      </c>
    </row>
    <row r="187" spans="3:8" ht="15" x14ac:dyDescent="0.25">
      <c r="C187" s="75"/>
      <c r="D187" s="51"/>
      <c r="E187" s="73" t="s">
        <v>123</v>
      </c>
      <c r="F187" s="63" t="s">
        <v>14</v>
      </c>
      <c r="G187" s="73" t="s">
        <v>331</v>
      </c>
      <c r="H187" s="51" t="s">
        <v>355</v>
      </c>
    </row>
    <row r="188" spans="3:8" ht="15" x14ac:dyDescent="0.25">
      <c r="C188" s="75"/>
      <c r="D188" s="51"/>
      <c r="E188" s="73" t="s">
        <v>123</v>
      </c>
      <c r="F188" s="63" t="s">
        <v>14</v>
      </c>
      <c r="G188" s="73" t="s">
        <v>185</v>
      </c>
      <c r="H188" s="51" t="s">
        <v>355</v>
      </c>
    </row>
    <row r="189" spans="3:8" ht="15" x14ac:dyDescent="0.25">
      <c r="C189" s="75"/>
      <c r="D189" s="51"/>
      <c r="E189" s="73" t="s">
        <v>123</v>
      </c>
      <c r="F189" s="63" t="s">
        <v>14</v>
      </c>
      <c r="G189" s="73" t="s">
        <v>195</v>
      </c>
      <c r="H189" s="51" t="s">
        <v>355</v>
      </c>
    </row>
    <row r="190" spans="3:8" ht="15" x14ac:dyDescent="0.25">
      <c r="C190" s="75"/>
      <c r="D190" s="51"/>
      <c r="E190" s="73" t="s">
        <v>123</v>
      </c>
      <c r="F190" s="63" t="s">
        <v>14</v>
      </c>
      <c r="G190" s="73" t="s">
        <v>166</v>
      </c>
      <c r="H190" s="51" t="s">
        <v>355</v>
      </c>
    </row>
    <row r="191" spans="3:8" ht="15" x14ac:dyDescent="0.25">
      <c r="C191" s="75"/>
      <c r="D191" s="51"/>
      <c r="E191" s="73" t="s">
        <v>123</v>
      </c>
      <c r="F191" s="63" t="s">
        <v>14</v>
      </c>
      <c r="G191" s="73" t="s">
        <v>165</v>
      </c>
      <c r="H191" s="51" t="s">
        <v>355</v>
      </c>
    </row>
    <row r="192" spans="3:8" ht="15" x14ac:dyDescent="0.25">
      <c r="C192" s="75"/>
      <c r="D192" s="51"/>
      <c r="E192" s="73" t="s">
        <v>123</v>
      </c>
      <c r="F192" s="63" t="s">
        <v>14</v>
      </c>
      <c r="G192" s="73" t="s">
        <v>330</v>
      </c>
      <c r="H192" s="51" t="s">
        <v>359</v>
      </c>
    </row>
    <row r="193" spans="3:8" ht="15" x14ac:dyDescent="0.25">
      <c r="C193" s="75"/>
      <c r="D193" s="51"/>
      <c r="E193" s="73" t="s">
        <v>123</v>
      </c>
      <c r="F193" s="63" t="s">
        <v>14</v>
      </c>
      <c r="G193" s="73" t="s">
        <v>164</v>
      </c>
      <c r="H193" s="51" t="s">
        <v>355</v>
      </c>
    </row>
    <row r="194" spans="3:8" ht="15" x14ac:dyDescent="0.25">
      <c r="C194" s="75"/>
      <c r="D194" s="51"/>
      <c r="E194" s="73" t="s">
        <v>123</v>
      </c>
      <c r="F194" s="63" t="s">
        <v>14</v>
      </c>
      <c r="G194" s="73" t="s">
        <v>183</v>
      </c>
      <c r="H194" s="51" t="s">
        <v>355</v>
      </c>
    </row>
    <row r="195" spans="3:8" ht="15" x14ac:dyDescent="0.25">
      <c r="C195" s="75"/>
      <c r="D195" s="51"/>
      <c r="E195" s="73" t="s">
        <v>7</v>
      </c>
      <c r="F195" s="63" t="s">
        <v>19</v>
      </c>
      <c r="G195" s="73" t="s">
        <v>325</v>
      </c>
      <c r="H195" s="51" t="s">
        <v>355</v>
      </c>
    </row>
    <row r="196" spans="3:8" ht="15" x14ac:dyDescent="0.25">
      <c r="C196" s="75"/>
      <c r="D196" s="51"/>
      <c r="E196" s="73" t="s">
        <v>7</v>
      </c>
      <c r="F196" s="63" t="s">
        <v>19</v>
      </c>
      <c r="G196" s="73" t="s">
        <v>329</v>
      </c>
      <c r="H196" s="51" t="s">
        <v>359</v>
      </c>
    </row>
    <row r="197" spans="3:8" ht="15" x14ac:dyDescent="0.25">
      <c r="C197" s="75"/>
      <c r="D197" s="51"/>
      <c r="E197" s="73" t="s">
        <v>7</v>
      </c>
      <c r="F197" s="63" t="s">
        <v>19</v>
      </c>
      <c r="G197" s="73" t="s">
        <v>239</v>
      </c>
      <c r="H197" s="51" t="s">
        <v>359</v>
      </c>
    </row>
    <row r="198" spans="3:8" ht="15" x14ac:dyDescent="0.25">
      <c r="C198" s="75"/>
      <c r="D198" s="51"/>
      <c r="E198" s="73" t="s">
        <v>7</v>
      </c>
      <c r="F198" s="63" t="s">
        <v>19</v>
      </c>
      <c r="G198" s="73" t="s">
        <v>179</v>
      </c>
      <c r="H198" s="51" t="s">
        <v>359</v>
      </c>
    </row>
    <row r="199" spans="3:8" ht="15" x14ac:dyDescent="0.25">
      <c r="C199" s="75"/>
      <c r="D199" s="51"/>
      <c r="E199" s="73" t="s">
        <v>7</v>
      </c>
      <c r="F199" s="63" t="s">
        <v>19</v>
      </c>
      <c r="G199" s="73" t="s">
        <v>178</v>
      </c>
      <c r="H199" s="51" t="s">
        <v>355</v>
      </c>
    </row>
    <row r="200" spans="3:8" ht="15" x14ac:dyDescent="0.25">
      <c r="C200" s="75"/>
      <c r="D200" s="51"/>
      <c r="E200" s="73" t="s">
        <v>7</v>
      </c>
      <c r="F200" s="63" t="s">
        <v>19</v>
      </c>
      <c r="G200" s="73" t="s">
        <v>332</v>
      </c>
      <c r="H200" s="51" t="s">
        <v>355</v>
      </c>
    </row>
    <row r="201" spans="3:8" ht="15" x14ac:dyDescent="0.25">
      <c r="C201" s="75"/>
      <c r="D201" s="51"/>
      <c r="E201" s="73" t="s">
        <v>7</v>
      </c>
      <c r="F201" s="63" t="s">
        <v>12</v>
      </c>
      <c r="G201" s="73" t="s">
        <v>181</v>
      </c>
      <c r="H201" s="51" t="s">
        <v>359</v>
      </c>
    </row>
    <row r="202" spans="3:8" ht="15" x14ac:dyDescent="0.25">
      <c r="C202" s="75"/>
      <c r="D202" s="51"/>
      <c r="E202" s="73" t="s">
        <v>7</v>
      </c>
      <c r="F202" s="63" t="s">
        <v>12</v>
      </c>
      <c r="G202" s="73" t="s">
        <v>192</v>
      </c>
      <c r="H202" s="51" t="s">
        <v>359</v>
      </c>
    </row>
    <row r="203" spans="3:8" ht="15" x14ac:dyDescent="0.25">
      <c r="C203" s="75"/>
      <c r="D203" s="51"/>
      <c r="E203" s="73" t="s">
        <v>7</v>
      </c>
      <c r="F203" s="63" t="s">
        <v>12</v>
      </c>
      <c r="G203" s="73" t="s">
        <v>236</v>
      </c>
      <c r="H203" s="51" t="s">
        <v>355</v>
      </c>
    </row>
    <row r="204" spans="3:8" ht="15" x14ac:dyDescent="0.25">
      <c r="C204" s="75"/>
      <c r="D204" s="51"/>
      <c r="E204" s="73" t="s">
        <v>7</v>
      </c>
      <c r="F204" s="63" t="s">
        <v>12</v>
      </c>
      <c r="G204" s="73" t="s">
        <v>175</v>
      </c>
      <c r="H204" s="51" t="s">
        <v>355</v>
      </c>
    </row>
    <row r="205" spans="3:8" ht="15" x14ac:dyDescent="0.25">
      <c r="C205" s="75"/>
      <c r="D205" s="51"/>
      <c r="E205" s="73" t="s">
        <v>7</v>
      </c>
      <c r="F205" s="63" t="s">
        <v>12</v>
      </c>
      <c r="G205" s="73" t="s">
        <v>163</v>
      </c>
      <c r="H205" s="51" t="s">
        <v>355</v>
      </c>
    </row>
    <row r="206" spans="3:8" ht="15" x14ac:dyDescent="0.25">
      <c r="C206" s="75"/>
      <c r="D206" s="51"/>
      <c r="E206" s="73" t="s">
        <v>7</v>
      </c>
      <c r="F206" s="63" t="s">
        <v>12</v>
      </c>
      <c r="G206" s="73" t="s">
        <v>198</v>
      </c>
      <c r="H206" s="51" t="s">
        <v>355</v>
      </c>
    </row>
    <row r="207" spans="3:8" ht="15" x14ac:dyDescent="0.25">
      <c r="C207" s="75"/>
      <c r="D207" s="51"/>
      <c r="E207" s="73" t="s">
        <v>7</v>
      </c>
      <c r="F207" s="63" t="s">
        <v>12</v>
      </c>
      <c r="G207" s="73" t="s">
        <v>168</v>
      </c>
      <c r="H207" s="51" t="s">
        <v>355</v>
      </c>
    </row>
    <row r="208" spans="3:8" ht="15" x14ac:dyDescent="0.25">
      <c r="C208" s="75"/>
      <c r="D208" s="51"/>
      <c r="E208" s="73" t="s">
        <v>7</v>
      </c>
      <c r="F208" s="63" t="s">
        <v>12</v>
      </c>
      <c r="G208" s="73" t="s">
        <v>352</v>
      </c>
      <c r="H208" s="51" t="s">
        <v>355</v>
      </c>
    </row>
    <row r="209" spans="3:8" ht="15" x14ac:dyDescent="0.25">
      <c r="C209" s="75"/>
      <c r="D209" s="51"/>
      <c r="E209" s="73" t="s">
        <v>7</v>
      </c>
      <c r="F209" s="63" t="s">
        <v>12</v>
      </c>
      <c r="G209" s="73" t="s">
        <v>201</v>
      </c>
      <c r="H209" s="51" t="s">
        <v>355</v>
      </c>
    </row>
    <row r="210" spans="3:8" ht="15" x14ac:dyDescent="0.25">
      <c r="C210" s="75"/>
      <c r="D210" s="51"/>
      <c r="E210" s="73" t="s">
        <v>2</v>
      </c>
      <c r="F210" s="63" t="s">
        <v>12</v>
      </c>
      <c r="G210" s="73" t="s">
        <v>250</v>
      </c>
      <c r="H210" s="51" t="s">
        <v>358</v>
      </c>
    </row>
    <row r="211" spans="3:8" ht="15" x14ac:dyDescent="0.25">
      <c r="C211" s="75"/>
      <c r="D211" s="51"/>
      <c r="E211" s="73" t="s">
        <v>3</v>
      </c>
      <c r="F211" s="63" t="s">
        <v>12</v>
      </c>
      <c r="G211" s="73" t="s">
        <v>65</v>
      </c>
      <c r="H211" s="51" t="s">
        <v>358</v>
      </c>
    </row>
    <row r="212" spans="3:8" ht="15" x14ac:dyDescent="0.25">
      <c r="C212" s="75"/>
      <c r="D212" s="51"/>
      <c r="E212" s="73" t="s">
        <v>3</v>
      </c>
      <c r="F212" s="63" t="s">
        <v>13</v>
      </c>
      <c r="G212" s="73" t="s">
        <v>106</v>
      </c>
      <c r="H212" s="51" t="s">
        <v>355</v>
      </c>
    </row>
    <row r="213" spans="3:8" ht="15" x14ac:dyDescent="0.25">
      <c r="C213" s="75"/>
      <c r="D213" s="51"/>
      <c r="E213" s="73" t="s">
        <v>16</v>
      </c>
      <c r="F213" s="63" t="s">
        <v>12</v>
      </c>
      <c r="G213" s="73" t="s">
        <v>347</v>
      </c>
      <c r="H213" s="51" t="s">
        <v>355</v>
      </c>
    </row>
    <row r="214" spans="3:8" ht="15" x14ac:dyDescent="0.25">
      <c r="C214" s="75"/>
      <c r="D214" s="51"/>
      <c r="E214" s="73" t="s">
        <v>15</v>
      </c>
      <c r="F214" s="63" t="s">
        <v>19</v>
      </c>
      <c r="G214" s="73" t="s">
        <v>232</v>
      </c>
      <c r="H214" s="51" t="s">
        <v>355</v>
      </c>
    </row>
    <row r="215" spans="3:8" ht="15" x14ac:dyDescent="0.25">
      <c r="C215" s="75"/>
      <c r="D215" s="51"/>
      <c r="E215" s="73" t="s">
        <v>15</v>
      </c>
      <c r="F215" s="63" t="s">
        <v>19</v>
      </c>
      <c r="G215" s="73" t="s">
        <v>333</v>
      </c>
      <c r="H215" s="51" t="s">
        <v>355</v>
      </c>
    </row>
    <row r="216" spans="3:8" ht="15" x14ac:dyDescent="0.25">
      <c r="C216" s="75"/>
      <c r="D216" s="51"/>
      <c r="E216" s="73" t="s">
        <v>5</v>
      </c>
      <c r="F216" s="63" t="s">
        <v>18</v>
      </c>
      <c r="G216" s="73" t="s">
        <v>199</v>
      </c>
      <c r="H216" s="51" t="s">
        <v>355</v>
      </c>
    </row>
    <row r="217" spans="3:8" ht="15" x14ac:dyDescent="0.25">
      <c r="C217" s="75"/>
      <c r="D217" s="51"/>
      <c r="E217" s="73" t="s">
        <v>124</v>
      </c>
      <c r="F217" s="63" t="s">
        <v>13</v>
      </c>
      <c r="G217" s="73" t="s">
        <v>277</v>
      </c>
      <c r="H217" s="51" t="s">
        <v>355</v>
      </c>
    </row>
    <row r="218" spans="3:8" ht="15" x14ac:dyDescent="0.25">
      <c r="C218" s="75"/>
      <c r="D218" s="51"/>
      <c r="E218" s="73" t="s">
        <v>124</v>
      </c>
      <c r="F218" s="63" t="s">
        <v>18</v>
      </c>
      <c r="G218" s="73" t="s">
        <v>167</v>
      </c>
      <c r="H218" s="51" t="s">
        <v>355</v>
      </c>
    </row>
    <row r="219" spans="3:8" ht="15" x14ac:dyDescent="0.25">
      <c r="C219" s="75"/>
      <c r="D219" s="51" t="s">
        <v>370</v>
      </c>
      <c r="E219" s="73" t="s">
        <v>6</v>
      </c>
      <c r="F219" s="63" t="s">
        <v>13</v>
      </c>
      <c r="G219" s="73" t="s">
        <v>83</v>
      </c>
      <c r="H219" s="51" t="s">
        <v>359</v>
      </c>
    </row>
    <row r="220" spans="3:8" ht="15" x14ac:dyDescent="0.25">
      <c r="C220" s="75"/>
      <c r="D220" s="51"/>
      <c r="E220" s="73" t="s">
        <v>123</v>
      </c>
      <c r="F220" s="63" t="s">
        <v>18</v>
      </c>
      <c r="G220" s="73" t="s">
        <v>130</v>
      </c>
      <c r="H220" s="51" t="s">
        <v>355</v>
      </c>
    </row>
    <row r="221" spans="3:8" ht="15" x14ac:dyDescent="0.25">
      <c r="C221" s="75"/>
      <c r="D221" s="51"/>
      <c r="E221" s="73" t="s">
        <v>123</v>
      </c>
      <c r="F221" s="63" t="s">
        <v>18</v>
      </c>
      <c r="G221" s="73" t="s">
        <v>132</v>
      </c>
      <c r="H221" s="51" t="s">
        <v>355</v>
      </c>
    </row>
    <row r="222" spans="3:8" ht="15" x14ac:dyDescent="0.25">
      <c r="C222" s="75"/>
      <c r="D222" s="51"/>
      <c r="E222" s="73" t="s">
        <v>123</v>
      </c>
      <c r="F222" s="63" t="s">
        <v>18</v>
      </c>
      <c r="G222" s="73" t="s">
        <v>131</v>
      </c>
      <c r="H222" s="51" t="s">
        <v>355</v>
      </c>
    </row>
    <row r="223" spans="3:8" ht="15" x14ac:dyDescent="0.25">
      <c r="C223" s="75"/>
      <c r="D223" s="51"/>
      <c r="E223" s="73" t="s">
        <v>7</v>
      </c>
      <c r="F223" s="63" t="s">
        <v>19</v>
      </c>
      <c r="G223" s="73" t="s">
        <v>292</v>
      </c>
      <c r="H223" s="51" t="s">
        <v>358</v>
      </c>
    </row>
    <row r="224" spans="3:8" ht="15" x14ac:dyDescent="0.25">
      <c r="C224" s="75"/>
      <c r="D224" s="51"/>
      <c r="E224" s="73" t="s">
        <v>7</v>
      </c>
      <c r="F224" s="63" t="s">
        <v>19</v>
      </c>
      <c r="G224" s="73" t="s">
        <v>294</v>
      </c>
      <c r="H224" s="51" t="s">
        <v>359</v>
      </c>
    </row>
    <row r="225" spans="3:8" ht="15" x14ac:dyDescent="0.25">
      <c r="C225" s="75"/>
      <c r="D225" s="51"/>
      <c r="E225" s="73" t="s">
        <v>7</v>
      </c>
      <c r="F225" s="63" t="s">
        <v>19</v>
      </c>
      <c r="G225" s="73" t="s">
        <v>234</v>
      </c>
      <c r="H225" s="51" t="s">
        <v>355</v>
      </c>
    </row>
    <row r="226" spans="3:8" ht="15" x14ac:dyDescent="0.25">
      <c r="C226" s="75"/>
      <c r="D226" s="51"/>
      <c r="E226" s="73" t="s">
        <v>7</v>
      </c>
      <c r="F226" s="63" t="s">
        <v>19</v>
      </c>
      <c r="G226" s="73" t="s">
        <v>220</v>
      </c>
      <c r="H226" s="51" t="s">
        <v>354</v>
      </c>
    </row>
    <row r="227" spans="3:8" ht="15" x14ac:dyDescent="0.25">
      <c r="C227" s="75"/>
      <c r="D227" s="51"/>
      <c r="E227" s="73" t="s">
        <v>7</v>
      </c>
      <c r="F227" s="63" t="s">
        <v>19</v>
      </c>
      <c r="G227" s="73" t="s">
        <v>302</v>
      </c>
      <c r="H227" s="51" t="s">
        <v>358</v>
      </c>
    </row>
    <row r="228" spans="3:8" ht="15" x14ac:dyDescent="0.25">
      <c r="C228" s="75"/>
      <c r="D228" s="51"/>
      <c r="E228" s="73" t="s">
        <v>7</v>
      </c>
      <c r="F228" s="63" t="s">
        <v>19</v>
      </c>
      <c r="G228" s="73" t="s">
        <v>176</v>
      </c>
      <c r="H228" s="51" t="s">
        <v>355</v>
      </c>
    </row>
    <row r="229" spans="3:8" ht="15" x14ac:dyDescent="0.25">
      <c r="C229" s="75"/>
      <c r="D229" s="51"/>
      <c r="E229" s="73" t="s">
        <v>7</v>
      </c>
      <c r="F229" s="63" t="s">
        <v>12</v>
      </c>
      <c r="G229" s="73" t="s">
        <v>349</v>
      </c>
      <c r="H229" s="51" t="s">
        <v>355</v>
      </c>
    </row>
    <row r="230" spans="3:8" ht="15" x14ac:dyDescent="0.25">
      <c r="C230" s="75"/>
      <c r="D230" s="51"/>
      <c r="E230" s="73" t="s">
        <v>7</v>
      </c>
      <c r="F230" s="63" t="s">
        <v>12</v>
      </c>
      <c r="G230" s="73" t="s">
        <v>297</v>
      </c>
      <c r="H230" s="51" t="s">
        <v>355</v>
      </c>
    </row>
    <row r="231" spans="3:8" ht="15" x14ac:dyDescent="0.25">
      <c r="C231" s="75"/>
      <c r="D231" s="51"/>
      <c r="E231" s="73" t="s">
        <v>7</v>
      </c>
      <c r="F231" s="63" t="s">
        <v>12</v>
      </c>
      <c r="G231" s="73" t="s">
        <v>63</v>
      </c>
      <c r="H231" s="51" t="s">
        <v>355</v>
      </c>
    </row>
    <row r="232" spans="3:8" ht="15" x14ac:dyDescent="0.25">
      <c r="C232" s="75"/>
      <c r="D232" s="51"/>
      <c r="E232" s="73" t="s">
        <v>7</v>
      </c>
      <c r="F232" s="63" t="s">
        <v>12</v>
      </c>
      <c r="G232" s="73" t="s">
        <v>326</v>
      </c>
      <c r="H232" s="51" t="s">
        <v>355</v>
      </c>
    </row>
    <row r="233" spans="3:8" ht="15" x14ac:dyDescent="0.25">
      <c r="C233" s="75"/>
      <c r="D233" s="51"/>
      <c r="E233" s="73" t="s">
        <v>7</v>
      </c>
      <c r="F233" s="63" t="s">
        <v>12</v>
      </c>
      <c r="G233" s="73" t="s">
        <v>348</v>
      </c>
      <c r="H233" s="51" t="s">
        <v>355</v>
      </c>
    </row>
    <row r="234" spans="3:8" ht="15" x14ac:dyDescent="0.25">
      <c r="C234" s="75"/>
      <c r="D234" s="51"/>
      <c r="E234" s="73" t="s">
        <v>7</v>
      </c>
      <c r="F234" s="63" t="s">
        <v>12</v>
      </c>
      <c r="G234" s="73" t="s">
        <v>158</v>
      </c>
      <c r="H234" s="51" t="s">
        <v>355</v>
      </c>
    </row>
    <row r="235" spans="3:8" ht="15" x14ac:dyDescent="0.25">
      <c r="C235" s="75"/>
      <c r="D235" s="51"/>
      <c r="E235" s="73" t="s">
        <v>3</v>
      </c>
      <c r="F235" s="63" t="s">
        <v>12</v>
      </c>
      <c r="G235" s="73" t="s">
        <v>295</v>
      </c>
      <c r="H235" s="51" t="s">
        <v>355</v>
      </c>
    </row>
    <row r="236" spans="3:8" ht="15" x14ac:dyDescent="0.25">
      <c r="C236" s="75"/>
      <c r="D236" s="51"/>
      <c r="E236" s="73" t="s">
        <v>16</v>
      </c>
      <c r="F236" s="63" t="s">
        <v>19</v>
      </c>
      <c r="G236" s="73" t="s">
        <v>238</v>
      </c>
      <c r="H236" s="51" t="s">
        <v>359</v>
      </c>
    </row>
    <row r="237" spans="3:8" ht="15" x14ac:dyDescent="0.25">
      <c r="C237" s="75"/>
      <c r="D237" s="51"/>
      <c r="E237" s="73" t="s">
        <v>16</v>
      </c>
      <c r="F237" s="63" t="s">
        <v>12</v>
      </c>
      <c r="G237" s="73" t="s">
        <v>231</v>
      </c>
      <c r="H237" s="51" t="s">
        <v>355</v>
      </c>
    </row>
    <row r="238" spans="3:8" ht="15" x14ac:dyDescent="0.25">
      <c r="C238" s="75"/>
      <c r="D238" s="51"/>
      <c r="E238" s="73" t="s">
        <v>16</v>
      </c>
      <c r="F238" s="63" t="s">
        <v>14</v>
      </c>
      <c r="G238" s="73" t="s">
        <v>303</v>
      </c>
      <c r="H238" s="51" t="s">
        <v>359</v>
      </c>
    </row>
    <row r="239" spans="3:8" ht="15" x14ac:dyDescent="0.25">
      <c r="C239" s="75"/>
      <c r="D239" s="51"/>
      <c r="E239" s="73" t="s">
        <v>124</v>
      </c>
      <c r="F239" s="63" t="s">
        <v>13</v>
      </c>
      <c r="G239" s="73" t="s">
        <v>304</v>
      </c>
      <c r="H239" s="51" t="s">
        <v>355</v>
      </c>
    </row>
    <row r="240" spans="3:8" ht="15" x14ac:dyDescent="0.25">
      <c r="C240" s="75"/>
      <c r="D240" s="51"/>
      <c r="E240" s="73" t="s">
        <v>8</v>
      </c>
      <c r="F240" s="63" t="s">
        <v>19</v>
      </c>
      <c r="G240" s="73" t="s">
        <v>207</v>
      </c>
      <c r="H240" s="51" t="s">
        <v>355</v>
      </c>
    </row>
    <row r="241" spans="3:8" ht="15" x14ac:dyDescent="0.25">
      <c r="C241" s="75"/>
      <c r="D241" s="51"/>
      <c r="E241" s="73" t="s">
        <v>8</v>
      </c>
      <c r="F241" s="63" t="s">
        <v>12</v>
      </c>
      <c r="G241" s="73" t="s">
        <v>75</v>
      </c>
      <c r="H241" s="51" t="s">
        <v>359</v>
      </c>
    </row>
    <row r="242" spans="3:8" ht="15" x14ac:dyDescent="0.25">
      <c r="C242" s="72"/>
      <c r="D242" s="51"/>
      <c r="E242" s="51"/>
      <c r="F242" s="51"/>
      <c r="G242" s="51"/>
    </row>
    <row r="243" spans="3:8" ht="15" x14ac:dyDescent="0.25">
      <c r="C243" s="74" t="s">
        <v>24</v>
      </c>
      <c r="D243" s="51" t="s">
        <v>366</v>
      </c>
      <c r="E243" s="73" t="s">
        <v>4</v>
      </c>
      <c r="F243" s="63" t="s">
        <v>19</v>
      </c>
      <c r="G243" s="73" t="s">
        <v>107</v>
      </c>
      <c r="H243" s="51" t="s">
        <v>354</v>
      </c>
    </row>
    <row r="244" spans="3:8" ht="15" x14ac:dyDescent="0.25">
      <c r="C244" s="75"/>
      <c r="D244" s="51"/>
      <c r="E244" s="73" t="s">
        <v>4</v>
      </c>
      <c r="F244" s="63" t="s">
        <v>12</v>
      </c>
      <c r="G244" s="73" t="s">
        <v>100</v>
      </c>
      <c r="H244" s="51" t="s">
        <v>354</v>
      </c>
    </row>
    <row r="245" spans="3:8" ht="15" x14ac:dyDescent="0.25">
      <c r="C245" s="75"/>
      <c r="D245" s="51"/>
      <c r="E245" s="73" t="s">
        <v>4</v>
      </c>
      <c r="F245" s="63" t="s">
        <v>12</v>
      </c>
      <c r="G245" s="73" t="s">
        <v>121</v>
      </c>
      <c r="H245" s="51" t="s">
        <v>354</v>
      </c>
    </row>
    <row r="246" spans="3:8" ht="15" x14ac:dyDescent="0.25">
      <c r="C246" s="75"/>
      <c r="D246" s="51" t="s">
        <v>367</v>
      </c>
      <c r="E246" s="73" t="s">
        <v>2</v>
      </c>
      <c r="F246" s="63" t="s">
        <v>12</v>
      </c>
      <c r="G246" s="73" t="s">
        <v>43</v>
      </c>
      <c r="H246" s="51" t="s">
        <v>354</v>
      </c>
    </row>
    <row r="247" spans="3:8" ht="15" x14ac:dyDescent="0.25">
      <c r="C247" s="75"/>
      <c r="D247" s="51"/>
      <c r="E247" s="73" t="s">
        <v>170</v>
      </c>
      <c r="F247" s="63" t="s">
        <v>18</v>
      </c>
      <c r="G247" s="73" t="s">
        <v>309</v>
      </c>
      <c r="H247" s="51" t="s">
        <v>355</v>
      </c>
    </row>
    <row r="248" spans="3:8" ht="15" x14ac:dyDescent="0.25">
      <c r="C248" s="75"/>
      <c r="D248" s="51"/>
      <c r="E248" s="73" t="s">
        <v>170</v>
      </c>
      <c r="F248" s="63" t="s">
        <v>18</v>
      </c>
      <c r="G248" s="73" t="s">
        <v>204</v>
      </c>
      <c r="H248" s="51" t="s">
        <v>358</v>
      </c>
    </row>
    <row r="249" spans="3:8" ht="15" x14ac:dyDescent="0.25">
      <c r="C249" s="75"/>
      <c r="D249" s="51"/>
      <c r="E249" s="73" t="s">
        <v>5</v>
      </c>
      <c r="F249" s="63" t="s">
        <v>18</v>
      </c>
      <c r="G249" s="73" t="s">
        <v>203</v>
      </c>
      <c r="H249" s="51" t="s">
        <v>358</v>
      </c>
    </row>
    <row r="250" spans="3:8" ht="15" x14ac:dyDescent="0.25">
      <c r="C250" s="75"/>
      <c r="D250" s="51" t="s">
        <v>368</v>
      </c>
      <c r="E250" s="73" t="s">
        <v>2</v>
      </c>
      <c r="F250" s="63" t="s">
        <v>19</v>
      </c>
      <c r="G250" s="73" t="s">
        <v>128</v>
      </c>
      <c r="H250" s="51" t="s">
        <v>354</v>
      </c>
    </row>
    <row r="251" spans="3:8" ht="15" x14ac:dyDescent="0.25">
      <c r="C251" s="75"/>
      <c r="D251" s="51"/>
      <c r="E251" s="73" t="s">
        <v>2</v>
      </c>
      <c r="F251" s="63" t="s">
        <v>19</v>
      </c>
      <c r="G251" s="73" t="s">
        <v>226</v>
      </c>
      <c r="H251" s="51" t="s">
        <v>358</v>
      </c>
    </row>
    <row r="252" spans="3:8" ht="15" x14ac:dyDescent="0.25">
      <c r="C252" s="75"/>
      <c r="D252" s="51"/>
      <c r="E252" s="73" t="s">
        <v>2</v>
      </c>
      <c r="F252" s="63" t="s">
        <v>19</v>
      </c>
      <c r="G252" s="73" t="s">
        <v>129</v>
      </c>
      <c r="H252" s="51" t="s">
        <v>354</v>
      </c>
    </row>
    <row r="253" spans="3:8" ht="15" x14ac:dyDescent="0.25">
      <c r="C253" s="75"/>
      <c r="D253" s="51"/>
      <c r="E253" s="73" t="s">
        <v>2</v>
      </c>
      <c r="F253" s="63" t="s">
        <v>12</v>
      </c>
      <c r="G253" s="73" t="s">
        <v>138</v>
      </c>
      <c r="H253" s="51" t="s">
        <v>358</v>
      </c>
    </row>
    <row r="254" spans="3:8" ht="15" x14ac:dyDescent="0.25">
      <c r="C254" s="75"/>
      <c r="D254" s="51"/>
      <c r="E254" s="73" t="s">
        <v>170</v>
      </c>
      <c r="F254" s="63" t="s">
        <v>18</v>
      </c>
      <c r="G254" s="73" t="s">
        <v>171</v>
      </c>
      <c r="H254" s="51" t="s">
        <v>358</v>
      </c>
    </row>
    <row r="255" spans="3:8" ht="15" x14ac:dyDescent="0.25">
      <c r="C255" s="75"/>
      <c r="D255" s="51"/>
      <c r="E255" s="73" t="s">
        <v>170</v>
      </c>
      <c r="F255" s="63" t="s">
        <v>18</v>
      </c>
      <c r="G255" s="73" t="s">
        <v>205</v>
      </c>
      <c r="H255" s="51" t="s">
        <v>355</v>
      </c>
    </row>
    <row r="256" spans="3:8" ht="15" x14ac:dyDescent="0.25">
      <c r="C256" s="75"/>
      <c r="D256" s="51"/>
      <c r="E256" s="73" t="s">
        <v>15</v>
      </c>
      <c r="F256" s="63" t="s">
        <v>19</v>
      </c>
      <c r="G256" s="73" t="s">
        <v>136</v>
      </c>
      <c r="H256" s="51" t="s">
        <v>358</v>
      </c>
    </row>
    <row r="257" spans="3:8" ht="15" x14ac:dyDescent="0.25">
      <c r="C257" s="75"/>
      <c r="D257" s="51"/>
      <c r="E257" s="73" t="s">
        <v>15</v>
      </c>
      <c r="F257" s="63" t="s">
        <v>19</v>
      </c>
      <c r="G257" s="73" t="s">
        <v>340</v>
      </c>
      <c r="H257" s="51" t="s">
        <v>358</v>
      </c>
    </row>
    <row r="258" spans="3:8" ht="15" x14ac:dyDescent="0.25">
      <c r="C258" s="75"/>
      <c r="D258" s="51"/>
      <c r="E258" s="73" t="s">
        <v>15</v>
      </c>
      <c r="F258" s="63" t="s">
        <v>12</v>
      </c>
      <c r="G258" s="73" t="s">
        <v>224</v>
      </c>
      <c r="H258" s="51" t="s">
        <v>358</v>
      </c>
    </row>
    <row r="259" spans="3:8" ht="15" x14ac:dyDescent="0.25">
      <c r="C259" s="75"/>
      <c r="D259" s="51"/>
      <c r="E259" s="73" t="s">
        <v>5</v>
      </c>
      <c r="F259" s="63" t="s">
        <v>12</v>
      </c>
      <c r="G259" s="73" t="s">
        <v>248</v>
      </c>
      <c r="H259" s="51" t="s">
        <v>358</v>
      </c>
    </row>
    <row r="260" spans="3:8" ht="15" x14ac:dyDescent="0.25">
      <c r="C260" s="75"/>
      <c r="D260" s="51"/>
      <c r="E260" s="73" t="s">
        <v>5</v>
      </c>
      <c r="F260" s="63" t="s">
        <v>18</v>
      </c>
      <c r="G260" s="73" t="s">
        <v>350</v>
      </c>
      <c r="H260" s="51" t="s">
        <v>354</v>
      </c>
    </row>
    <row r="261" spans="3:8" ht="15" x14ac:dyDescent="0.25">
      <c r="C261" s="75"/>
      <c r="D261" s="51"/>
      <c r="E261" s="73" t="s">
        <v>5</v>
      </c>
      <c r="F261" s="63" t="s">
        <v>18</v>
      </c>
      <c r="G261" s="73" t="s">
        <v>57</v>
      </c>
      <c r="H261" s="51" t="s">
        <v>358</v>
      </c>
    </row>
    <row r="262" spans="3:8" ht="15" x14ac:dyDescent="0.25">
      <c r="C262" s="75"/>
      <c r="D262" s="51"/>
      <c r="E262" s="73" t="s">
        <v>4</v>
      </c>
      <c r="F262" s="63" t="s">
        <v>12</v>
      </c>
      <c r="G262" s="73" t="s">
        <v>230</v>
      </c>
      <c r="H262" s="51" t="s">
        <v>358</v>
      </c>
    </row>
    <row r="263" spans="3:8" ht="15" x14ac:dyDescent="0.25">
      <c r="C263" s="75"/>
      <c r="D263" s="51"/>
      <c r="E263" s="73" t="s">
        <v>8</v>
      </c>
      <c r="F263" s="63" t="s">
        <v>19</v>
      </c>
      <c r="G263" s="73" t="s">
        <v>226</v>
      </c>
      <c r="H263" s="51" t="s">
        <v>358</v>
      </c>
    </row>
    <row r="264" spans="3:8" ht="15" x14ac:dyDescent="0.25">
      <c r="C264" s="75"/>
      <c r="D264" s="51"/>
      <c r="E264" s="73" t="s">
        <v>8</v>
      </c>
      <c r="F264" s="63" t="s">
        <v>12</v>
      </c>
      <c r="G264" s="73" t="s">
        <v>60</v>
      </c>
      <c r="H264" s="51" t="s">
        <v>358</v>
      </c>
    </row>
    <row r="265" spans="3:8" ht="15" x14ac:dyDescent="0.25">
      <c r="C265" s="75"/>
      <c r="D265" s="51" t="s">
        <v>369</v>
      </c>
      <c r="E265" s="73" t="s">
        <v>7</v>
      </c>
      <c r="F265" s="63" t="s">
        <v>19</v>
      </c>
      <c r="G265" s="73" t="s">
        <v>337</v>
      </c>
      <c r="H265" s="51" t="s">
        <v>355</v>
      </c>
    </row>
    <row r="266" spans="3:8" ht="15" x14ac:dyDescent="0.25">
      <c r="C266" s="75"/>
      <c r="D266" s="51"/>
      <c r="E266" s="73" t="s">
        <v>10</v>
      </c>
      <c r="F266" s="63" t="s">
        <v>12</v>
      </c>
      <c r="G266" s="73" t="s">
        <v>343</v>
      </c>
      <c r="H266" s="51" t="s">
        <v>358</v>
      </c>
    </row>
    <row r="267" spans="3:8" ht="15" x14ac:dyDescent="0.25">
      <c r="C267" s="75"/>
      <c r="D267" s="51"/>
      <c r="E267" s="73" t="s">
        <v>10</v>
      </c>
      <c r="F267" s="63" t="s">
        <v>12</v>
      </c>
      <c r="G267" s="73" t="s">
        <v>339</v>
      </c>
      <c r="H267" s="51" t="s">
        <v>354</v>
      </c>
    </row>
    <row r="268" spans="3:8" ht="15" x14ac:dyDescent="0.25">
      <c r="C268" s="75"/>
      <c r="D268" s="51"/>
      <c r="E268" s="73" t="s">
        <v>2</v>
      </c>
      <c r="F268" s="63" t="s">
        <v>19</v>
      </c>
      <c r="G268" s="73" t="s">
        <v>227</v>
      </c>
      <c r="H268" s="51" t="s">
        <v>358</v>
      </c>
    </row>
    <row r="269" spans="3:8" ht="15" x14ac:dyDescent="0.25">
      <c r="C269" s="75"/>
      <c r="D269" s="51"/>
      <c r="E269" s="73" t="s">
        <v>2</v>
      </c>
      <c r="F269" s="63" t="s">
        <v>12</v>
      </c>
      <c r="G269" s="73" t="s">
        <v>152</v>
      </c>
      <c r="H269" s="51" t="s">
        <v>354</v>
      </c>
    </row>
    <row r="270" spans="3:8" ht="15" x14ac:dyDescent="0.25">
      <c r="C270" s="75"/>
      <c r="D270" s="51"/>
      <c r="E270" s="73" t="s">
        <v>2</v>
      </c>
      <c r="F270" s="63" t="s">
        <v>12</v>
      </c>
      <c r="G270" s="73" t="s">
        <v>338</v>
      </c>
      <c r="H270" s="51" t="s">
        <v>354</v>
      </c>
    </row>
    <row r="271" spans="3:8" ht="15" x14ac:dyDescent="0.25">
      <c r="C271" s="75"/>
      <c r="D271" s="51"/>
      <c r="E271" s="73" t="s">
        <v>2</v>
      </c>
      <c r="F271" s="63" t="s">
        <v>12</v>
      </c>
      <c r="G271" s="73" t="s">
        <v>151</v>
      </c>
      <c r="H271" s="51" t="s">
        <v>354</v>
      </c>
    </row>
    <row r="272" spans="3:8" ht="15" x14ac:dyDescent="0.25">
      <c r="C272" s="75"/>
      <c r="D272" s="51"/>
      <c r="E272" s="73" t="s">
        <v>2</v>
      </c>
      <c r="F272" s="63" t="s">
        <v>12</v>
      </c>
      <c r="G272" s="73" t="s">
        <v>339</v>
      </c>
      <c r="H272" s="51" t="s">
        <v>354</v>
      </c>
    </row>
    <row r="273" spans="3:8" ht="15" x14ac:dyDescent="0.25">
      <c r="C273" s="75"/>
      <c r="D273" s="51"/>
      <c r="E273" s="73" t="s">
        <v>2</v>
      </c>
      <c r="F273" s="63" t="s">
        <v>12</v>
      </c>
      <c r="G273" s="73" t="s">
        <v>221</v>
      </c>
      <c r="H273" s="51" t="s">
        <v>354</v>
      </c>
    </row>
    <row r="274" spans="3:8" ht="15" x14ac:dyDescent="0.25">
      <c r="C274" s="75"/>
      <c r="D274" s="51"/>
      <c r="E274" s="73" t="s">
        <v>2</v>
      </c>
      <c r="F274" s="63" t="s">
        <v>12</v>
      </c>
      <c r="G274" s="73" t="s">
        <v>150</v>
      </c>
      <c r="H274" s="51" t="s">
        <v>354</v>
      </c>
    </row>
    <row r="275" spans="3:8" ht="15" x14ac:dyDescent="0.25">
      <c r="C275" s="75"/>
      <c r="D275" s="51"/>
      <c r="E275" s="73" t="s">
        <v>170</v>
      </c>
      <c r="F275" s="63" t="s">
        <v>18</v>
      </c>
      <c r="G275" s="73" t="s">
        <v>202</v>
      </c>
      <c r="H275" s="51" t="s">
        <v>355</v>
      </c>
    </row>
    <row r="276" spans="3:8" ht="15" x14ac:dyDescent="0.25">
      <c r="C276" s="75"/>
      <c r="D276" s="51"/>
      <c r="E276" s="73" t="s">
        <v>15</v>
      </c>
      <c r="F276" s="63" t="s">
        <v>19</v>
      </c>
      <c r="G276" s="73" t="s">
        <v>36</v>
      </c>
      <c r="H276" s="51" t="s">
        <v>355</v>
      </c>
    </row>
    <row r="277" spans="3:8" ht="15" x14ac:dyDescent="0.25">
      <c r="C277" s="75"/>
      <c r="D277" s="51"/>
      <c r="E277" s="73" t="s">
        <v>5</v>
      </c>
      <c r="F277" s="63" t="s">
        <v>18</v>
      </c>
      <c r="G277" s="73" t="s">
        <v>342</v>
      </c>
      <c r="H277" s="51" t="s">
        <v>355</v>
      </c>
    </row>
    <row r="278" spans="3:8" ht="15" x14ac:dyDescent="0.25">
      <c r="C278" s="75"/>
      <c r="D278" s="51"/>
      <c r="E278" s="73" t="s">
        <v>5</v>
      </c>
      <c r="F278" s="63" t="s">
        <v>18</v>
      </c>
      <c r="G278" s="73" t="s">
        <v>341</v>
      </c>
      <c r="H278" s="51" t="s">
        <v>358</v>
      </c>
    </row>
    <row r="279" spans="3:8" ht="15" x14ac:dyDescent="0.25">
      <c r="C279" s="75"/>
      <c r="D279" s="51"/>
      <c r="E279" s="73" t="s">
        <v>5</v>
      </c>
      <c r="F279" s="63" t="s">
        <v>14</v>
      </c>
      <c r="G279" s="73" t="s">
        <v>161</v>
      </c>
      <c r="H279" s="51" t="s">
        <v>358</v>
      </c>
    </row>
    <row r="280" spans="3:8" ht="15" x14ac:dyDescent="0.25">
      <c r="C280" s="75"/>
      <c r="D280" s="51"/>
      <c r="E280" s="73" t="s">
        <v>5</v>
      </c>
      <c r="F280" s="63" t="s">
        <v>14</v>
      </c>
      <c r="G280" s="73" t="s">
        <v>160</v>
      </c>
      <c r="H280" s="51" t="s">
        <v>358</v>
      </c>
    </row>
    <row r="281" spans="3:8" ht="15" x14ac:dyDescent="0.25">
      <c r="C281" s="75"/>
      <c r="D281" s="51" t="s">
        <v>370</v>
      </c>
      <c r="E281" s="73" t="s">
        <v>10</v>
      </c>
      <c r="F281" s="63" t="s">
        <v>19</v>
      </c>
      <c r="G281" s="73" t="s">
        <v>306</v>
      </c>
      <c r="H281" s="51" t="s">
        <v>358</v>
      </c>
    </row>
    <row r="282" spans="3:8" ht="15" x14ac:dyDescent="0.25">
      <c r="C282" s="75"/>
      <c r="D282" s="51"/>
      <c r="E282" s="73" t="s">
        <v>10</v>
      </c>
      <c r="F282" s="63" t="s">
        <v>12</v>
      </c>
      <c r="G282" s="73" t="s">
        <v>308</v>
      </c>
      <c r="H282" s="51" t="s">
        <v>355</v>
      </c>
    </row>
    <row r="283" spans="3:8" ht="15" x14ac:dyDescent="0.25">
      <c r="C283" s="75"/>
      <c r="D283" s="51"/>
      <c r="E283" s="73" t="s">
        <v>10</v>
      </c>
      <c r="F283" s="63" t="s">
        <v>12</v>
      </c>
      <c r="G283" s="73" t="s">
        <v>336</v>
      </c>
      <c r="H283" s="51" t="s">
        <v>354</v>
      </c>
    </row>
    <row r="284" spans="3:8" ht="15" x14ac:dyDescent="0.25">
      <c r="C284" s="75"/>
      <c r="D284" s="51"/>
      <c r="E284" s="73" t="s">
        <v>10</v>
      </c>
      <c r="F284" s="63" t="s">
        <v>12</v>
      </c>
      <c r="G284" s="73" t="s">
        <v>307</v>
      </c>
      <c r="H284" s="51" t="s">
        <v>358</v>
      </c>
    </row>
    <row r="285" spans="3:8" ht="15" x14ac:dyDescent="0.25">
      <c r="C285" s="75"/>
      <c r="D285" s="51"/>
      <c r="E285" s="73" t="s">
        <v>2</v>
      </c>
      <c r="F285" s="63" t="s">
        <v>19</v>
      </c>
      <c r="G285" s="73" t="s">
        <v>118</v>
      </c>
      <c r="H285" s="51" t="s">
        <v>354</v>
      </c>
    </row>
    <row r="286" spans="3:8" ht="15" x14ac:dyDescent="0.25">
      <c r="C286" s="75"/>
      <c r="D286" s="51"/>
      <c r="E286" s="73" t="s">
        <v>2</v>
      </c>
      <c r="F286" s="63" t="s">
        <v>19</v>
      </c>
      <c r="G286" s="73" t="s">
        <v>119</v>
      </c>
      <c r="H286" s="51" t="s">
        <v>354</v>
      </c>
    </row>
    <row r="287" spans="3:8" ht="15" x14ac:dyDescent="0.25">
      <c r="C287" s="75"/>
      <c r="D287" s="51"/>
      <c r="E287" s="73" t="s">
        <v>2</v>
      </c>
      <c r="F287" s="63" t="s">
        <v>19</v>
      </c>
      <c r="G287" s="73" t="s">
        <v>120</v>
      </c>
      <c r="H287" s="51" t="s">
        <v>354</v>
      </c>
    </row>
    <row r="288" spans="3:8" ht="15" x14ac:dyDescent="0.25">
      <c r="C288" s="75"/>
      <c r="D288" s="51"/>
      <c r="E288" s="73" t="s">
        <v>2</v>
      </c>
      <c r="F288" s="63" t="s">
        <v>19</v>
      </c>
      <c r="G288" s="73" t="s">
        <v>305</v>
      </c>
      <c r="H288" s="51" t="s">
        <v>354</v>
      </c>
    </row>
    <row r="289" spans="2:8" ht="15" x14ac:dyDescent="0.25">
      <c r="C289" s="75"/>
      <c r="D289" s="51"/>
      <c r="E289" s="73" t="s">
        <v>2</v>
      </c>
      <c r="F289" s="63" t="s">
        <v>12</v>
      </c>
      <c r="G289" s="73" t="s">
        <v>140</v>
      </c>
      <c r="H289" s="51" t="s">
        <v>358</v>
      </c>
    </row>
    <row r="290" spans="2:8" ht="15" x14ac:dyDescent="0.25">
      <c r="C290" s="75"/>
      <c r="D290" s="51"/>
      <c r="E290" s="73" t="s">
        <v>15</v>
      </c>
      <c r="F290" s="63" t="s">
        <v>13</v>
      </c>
      <c r="G290" s="73" t="s">
        <v>54</v>
      </c>
      <c r="H290" s="51" t="s">
        <v>354</v>
      </c>
    </row>
    <row r="291" spans="2:8" ht="15" x14ac:dyDescent="0.25">
      <c r="C291" s="72"/>
      <c r="D291" s="51"/>
      <c r="E291" s="51"/>
      <c r="F291" s="51"/>
      <c r="G291" s="51"/>
    </row>
    <row r="292" spans="2:8" ht="15" x14ac:dyDescent="0.25">
      <c r="B292"/>
      <c r="C292"/>
      <c r="D292"/>
      <c r="E292"/>
      <c r="F292"/>
      <c r="G292"/>
      <c r="H292"/>
    </row>
    <row r="293" spans="2:8" ht="15" x14ac:dyDescent="0.25">
      <c r="B293"/>
      <c r="C293"/>
      <c r="D293"/>
      <c r="E293"/>
      <c r="F293"/>
      <c r="G293"/>
      <c r="H293"/>
    </row>
    <row r="294" spans="2:8" ht="15" x14ac:dyDescent="0.25">
      <c r="B294"/>
      <c r="C294"/>
      <c r="D294"/>
      <c r="E294"/>
      <c r="F294"/>
      <c r="G294"/>
      <c r="H294"/>
    </row>
    <row r="295" spans="2:8" ht="15" x14ac:dyDescent="0.25">
      <c r="B295"/>
      <c r="C295"/>
      <c r="D295"/>
      <c r="E295"/>
      <c r="F295"/>
      <c r="G295"/>
      <c r="H295"/>
    </row>
    <row r="296" spans="2:8" ht="15" x14ac:dyDescent="0.25">
      <c r="B296"/>
      <c r="C296"/>
      <c r="D296"/>
      <c r="E296"/>
      <c r="F296"/>
      <c r="G296"/>
      <c r="H296"/>
    </row>
    <row r="297" spans="2:8" ht="15" x14ac:dyDescent="0.25">
      <c r="B297"/>
      <c r="C297"/>
      <c r="D297"/>
      <c r="E297"/>
      <c r="F297"/>
      <c r="G297"/>
      <c r="H297"/>
    </row>
    <row r="298" spans="2:8" ht="15" x14ac:dyDescent="0.25">
      <c r="B298"/>
      <c r="C298"/>
      <c r="D298"/>
      <c r="E298"/>
      <c r="F298"/>
      <c r="G298"/>
      <c r="H298"/>
    </row>
    <row r="299" spans="2:8" ht="15" x14ac:dyDescent="0.25">
      <c r="B299"/>
      <c r="C299"/>
      <c r="D299"/>
      <c r="E299"/>
      <c r="F299"/>
      <c r="G299"/>
      <c r="H299"/>
    </row>
    <row r="300" spans="2:8" ht="15" x14ac:dyDescent="0.25">
      <c r="B300"/>
      <c r="C300"/>
      <c r="D300"/>
      <c r="E300"/>
      <c r="F300"/>
      <c r="G300"/>
      <c r="H300"/>
    </row>
    <row r="301" spans="2:8" ht="15" x14ac:dyDescent="0.25">
      <c r="B301"/>
      <c r="C301"/>
      <c r="D301"/>
      <c r="E301"/>
      <c r="F301"/>
      <c r="G301"/>
      <c r="H301"/>
    </row>
    <row r="302" spans="2:8" ht="15" x14ac:dyDescent="0.25">
      <c r="B302"/>
      <c r="C302"/>
      <c r="D302"/>
      <c r="E302"/>
      <c r="F302"/>
      <c r="G302"/>
      <c r="H302"/>
    </row>
    <row r="303" spans="2:8" ht="15" x14ac:dyDescent="0.25">
      <c r="B303"/>
      <c r="C303"/>
      <c r="D303"/>
      <c r="E303"/>
      <c r="F303"/>
      <c r="G303"/>
      <c r="H303"/>
    </row>
    <row r="304" spans="2:8" ht="15" x14ac:dyDescent="0.25">
      <c r="B304"/>
      <c r="C304"/>
      <c r="D304"/>
      <c r="E304"/>
      <c r="F304"/>
      <c r="G304"/>
      <c r="H304"/>
    </row>
    <row r="305" spans="2:8" ht="15" x14ac:dyDescent="0.25">
      <c r="B305"/>
      <c r="C305"/>
      <c r="D305"/>
      <c r="E305"/>
      <c r="F305"/>
      <c r="G305"/>
      <c r="H305"/>
    </row>
    <row r="306" spans="2:8" ht="15" x14ac:dyDescent="0.25">
      <c r="B306"/>
      <c r="C306"/>
      <c r="D306"/>
      <c r="E306"/>
      <c r="F306"/>
      <c r="G306"/>
      <c r="H306"/>
    </row>
    <row r="307" spans="2:8" ht="15" x14ac:dyDescent="0.25">
      <c r="B307"/>
      <c r="C307"/>
      <c r="D307"/>
      <c r="E307"/>
      <c r="F307"/>
      <c r="G307"/>
      <c r="H307"/>
    </row>
    <row r="308" spans="2:8" ht="15" x14ac:dyDescent="0.25">
      <c r="B308"/>
      <c r="C308"/>
      <c r="D308"/>
      <c r="E308"/>
      <c r="F308"/>
      <c r="G308"/>
      <c r="H308"/>
    </row>
    <row r="309" spans="2:8" ht="15" x14ac:dyDescent="0.25">
      <c r="B309"/>
      <c r="C309"/>
      <c r="D309"/>
      <c r="E309"/>
      <c r="F309"/>
      <c r="G309"/>
      <c r="H309"/>
    </row>
    <row r="310" spans="2:8" ht="15" x14ac:dyDescent="0.25">
      <c r="B310"/>
      <c r="C310"/>
      <c r="D310"/>
      <c r="E310"/>
      <c r="F310"/>
      <c r="G310"/>
      <c r="H310"/>
    </row>
    <row r="311" spans="2:8" ht="15" x14ac:dyDescent="0.25">
      <c r="B311"/>
      <c r="C311"/>
      <c r="D311"/>
      <c r="E311"/>
      <c r="F311"/>
      <c r="G311"/>
      <c r="H311"/>
    </row>
    <row r="312" spans="2:8" ht="15" x14ac:dyDescent="0.25">
      <c r="B312"/>
      <c r="C312"/>
      <c r="D312"/>
      <c r="E312"/>
      <c r="F312"/>
      <c r="G312"/>
      <c r="H312"/>
    </row>
    <row r="313" spans="2:8" ht="15" x14ac:dyDescent="0.25">
      <c r="B313"/>
      <c r="C313"/>
      <c r="D313"/>
      <c r="E313"/>
      <c r="F313"/>
      <c r="G313"/>
      <c r="H313"/>
    </row>
    <row r="314" spans="2:8" ht="15" x14ac:dyDescent="0.25">
      <c r="B314"/>
      <c r="C314"/>
      <c r="D314"/>
      <c r="E314"/>
      <c r="F314"/>
      <c r="G314"/>
      <c r="H314"/>
    </row>
    <row r="315" spans="2:8" ht="15" x14ac:dyDescent="0.25">
      <c r="B315"/>
      <c r="C315"/>
      <c r="D315"/>
      <c r="E315"/>
      <c r="F315"/>
      <c r="G315"/>
      <c r="H315"/>
    </row>
    <row r="316" spans="2:8" ht="15" x14ac:dyDescent="0.25">
      <c r="B316"/>
      <c r="C316"/>
      <c r="D316"/>
      <c r="E316"/>
      <c r="F316"/>
      <c r="G316"/>
      <c r="H316"/>
    </row>
    <row r="317" spans="2:8" ht="15" x14ac:dyDescent="0.25">
      <c r="B317"/>
      <c r="C317"/>
      <c r="D317"/>
      <c r="E317"/>
      <c r="F317"/>
      <c r="G317"/>
      <c r="H317"/>
    </row>
    <row r="318" spans="2:8" ht="15" x14ac:dyDescent="0.25">
      <c r="B318"/>
      <c r="C318"/>
      <c r="D318"/>
      <c r="E318"/>
      <c r="F318"/>
      <c r="G318"/>
      <c r="H318"/>
    </row>
    <row r="319" spans="2:8" ht="15" x14ac:dyDescent="0.25">
      <c r="B319"/>
      <c r="C319"/>
      <c r="D319"/>
      <c r="E319"/>
      <c r="F319"/>
      <c r="G319"/>
      <c r="H319"/>
    </row>
    <row r="320" spans="2:8" ht="15" x14ac:dyDescent="0.25">
      <c r="B320"/>
      <c r="C320"/>
      <c r="D320"/>
      <c r="E320"/>
      <c r="F320"/>
      <c r="G320"/>
      <c r="H320"/>
    </row>
    <row r="321" spans="2:8" ht="15" x14ac:dyDescent="0.25">
      <c r="B321"/>
      <c r="C321"/>
      <c r="D321"/>
      <c r="E321"/>
      <c r="F321"/>
      <c r="G321"/>
      <c r="H321"/>
    </row>
    <row r="322" spans="2:8" ht="15" x14ac:dyDescent="0.25">
      <c r="B322"/>
      <c r="C322"/>
      <c r="D322"/>
      <c r="E322"/>
      <c r="F322"/>
      <c r="G322"/>
      <c r="H322"/>
    </row>
    <row r="323" spans="2:8" ht="15" x14ac:dyDescent="0.25">
      <c r="B323"/>
      <c r="C323"/>
      <c r="D323"/>
      <c r="E323"/>
      <c r="F323"/>
      <c r="G323"/>
      <c r="H323"/>
    </row>
    <row r="324" spans="2:8" ht="15" x14ac:dyDescent="0.25">
      <c r="B324"/>
      <c r="C324"/>
      <c r="D324"/>
      <c r="E324"/>
      <c r="F324"/>
      <c r="G324"/>
      <c r="H324"/>
    </row>
    <row r="325" spans="2:8" ht="15" x14ac:dyDescent="0.25">
      <c r="B325"/>
      <c r="C325"/>
      <c r="D325"/>
      <c r="E325"/>
      <c r="F325"/>
      <c r="G325"/>
      <c r="H325"/>
    </row>
    <row r="326" spans="2:8" ht="15" x14ac:dyDescent="0.25">
      <c r="B326"/>
      <c r="C326"/>
      <c r="D326"/>
      <c r="E326"/>
      <c r="F326"/>
      <c r="G326"/>
      <c r="H326"/>
    </row>
    <row r="327" spans="2:8" ht="15" x14ac:dyDescent="0.25">
      <c r="B327"/>
      <c r="C327"/>
      <c r="D327"/>
      <c r="E327"/>
      <c r="F327"/>
      <c r="G327"/>
      <c r="H327"/>
    </row>
    <row r="328" spans="2:8" ht="15" x14ac:dyDescent="0.25">
      <c r="B328"/>
      <c r="C328"/>
      <c r="D328"/>
      <c r="E328"/>
      <c r="F328"/>
      <c r="G328"/>
      <c r="H328"/>
    </row>
    <row r="329" spans="2:8" ht="15" x14ac:dyDescent="0.25">
      <c r="B329"/>
      <c r="C329"/>
      <c r="D329"/>
      <c r="E329"/>
      <c r="F329"/>
      <c r="G329"/>
      <c r="H329"/>
    </row>
    <row r="330" spans="2:8" ht="15.75" customHeight="1" x14ac:dyDescent="0.25">
      <c r="D330" s="56"/>
      <c r="E330" s="48"/>
      <c r="F330" s="44"/>
      <c r="G330" s="61"/>
    </row>
    <row r="331" spans="2:8" ht="15.75" customHeight="1" x14ac:dyDescent="0.25">
      <c r="D331" s="56"/>
      <c r="E331" s="48"/>
      <c r="F331" s="44"/>
      <c r="G331" s="61"/>
    </row>
    <row r="332" spans="2:8" ht="15.75" customHeight="1" x14ac:dyDescent="0.25">
      <c r="D332" s="56"/>
      <c r="E332" s="48"/>
      <c r="F332" s="44"/>
      <c r="G332" s="61"/>
    </row>
    <row r="333" spans="2:8" ht="15.75" customHeight="1" x14ac:dyDescent="0.25">
      <c r="D333" s="56"/>
      <c r="E333" s="48"/>
      <c r="F333" s="44"/>
      <c r="G333" s="61"/>
    </row>
    <row r="334" spans="2:8" ht="15.75" customHeight="1" x14ac:dyDescent="0.25">
      <c r="D334" s="56"/>
      <c r="E334" s="48"/>
      <c r="F334" s="44"/>
      <c r="G334" s="61"/>
    </row>
    <row r="335" spans="2:8" ht="15.75" customHeight="1" x14ac:dyDescent="0.25">
      <c r="D335" s="56"/>
      <c r="E335" s="48"/>
      <c r="F335" s="44"/>
      <c r="G335" s="61"/>
    </row>
    <row r="336" spans="2:8" ht="15.75" customHeight="1" x14ac:dyDescent="0.25">
      <c r="D336" s="56"/>
      <c r="E336" s="48"/>
      <c r="F336" s="44"/>
      <c r="G336" s="61"/>
    </row>
    <row r="337" spans="4:7" ht="15.75" customHeight="1" x14ac:dyDescent="0.25">
      <c r="D337" s="56"/>
      <c r="E337" s="48"/>
      <c r="F337" s="44"/>
      <c r="G337" s="61"/>
    </row>
    <row r="338" spans="4:7" ht="15.75" customHeight="1" x14ac:dyDescent="0.25">
      <c r="D338" s="56"/>
      <c r="E338" s="48"/>
      <c r="F338" s="44"/>
      <c r="G338" s="61"/>
    </row>
    <row r="339" spans="4:7" ht="15.75" customHeight="1" x14ac:dyDescent="0.25">
      <c r="D339" s="56"/>
      <c r="E339" s="48"/>
      <c r="F339" s="44"/>
      <c r="G339" s="61"/>
    </row>
    <row r="340" spans="4:7" ht="15.75" customHeight="1" x14ac:dyDescent="0.25">
      <c r="D340" s="56"/>
      <c r="E340" s="48"/>
      <c r="F340" s="44"/>
      <c r="G340" s="61"/>
    </row>
    <row r="341" spans="4:7" ht="15.75" customHeight="1" x14ac:dyDescent="0.25">
      <c r="D341" s="56"/>
      <c r="E341" s="48"/>
      <c r="F341" s="44"/>
      <c r="G341" s="61"/>
    </row>
    <row r="342" spans="4:7" ht="15.75" customHeight="1" x14ac:dyDescent="0.25">
      <c r="D342" s="56"/>
      <c r="E342" s="48"/>
      <c r="F342" s="44"/>
      <c r="G342" s="61"/>
    </row>
    <row r="343" spans="4:7" ht="15.75" customHeight="1" x14ac:dyDescent="0.25">
      <c r="D343" s="56"/>
      <c r="E343" s="48"/>
      <c r="F343" s="44"/>
      <c r="G343" s="61"/>
    </row>
    <row r="344" spans="4:7" ht="15.75" customHeight="1" x14ac:dyDescent="0.25">
      <c r="D344" s="56"/>
      <c r="E344" s="48"/>
      <c r="F344" s="44"/>
      <c r="G344" s="61"/>
    </row>
    <row r="345" spans="4:7" ht="15.75" customHeight="1" x14ac:dyDescent="0.25">
      <c r="D345" s="56"/>
      <c r="E345" s="48"/>
      <c r="F345" s="44"/>
      <c r="G345" s="61"/>
    </row>
    <row r="346" spans="4:7" ht="15.75" customHeight="1" x14ac:dyDescent="0.25">
      <c r="D346" s="56"/>
      <c r="E346" s="48"/>
      <c r="F346" s="44"/>
      <c r="G346" s="61"/>
    </row>
    <row r="347" spans="4:7" ht="15.75" customHeight="1" x14ac:dyDescent="0.25">
      <c r="D347" s="56"/>
      <c r="E347" s="48"/>
      <c r="F347" s="44"/>
      <c r="G347" s="61"/>
    </row>
    <row r="348" spans="4:7" ht="15.75" customHeight="1" x14ac:dyDescent="0.25">
      <c r="D348" s="56"/>
      <c r="E348" s="48"/>
      <c r="F348" s="44"/>
      <c r="G348" s="61"/>
    </row>
    <row r="349" spans="4:7" ht="15.75" customHeight="1" x14ac:dyDescent="0.25">
      <c r="D349" s="56"/>
      <c r="E349" s="48"/>
      <c r="F349" s="44"/>
      <c r="G349" s="61"/>
    </row>
    <row r="350" spans="4:7" ht="15.75" customHeight="1" x14ac:dyDescent="0.25">
      <c r="D350" s="56"/>
      <c r="E350" s="48"/>
      <c r="F350" s="44"/>
      <c r="G350" s="61"/>
    </row>
    <row r="351" spans="4:7" ht="15.75" customHeight="1" x14ac:dyDescent="0.25">
      <c r="D351" s="56"/>
      <c r="E351" s="48"/>
      <c r="F351" s="44"/>
      <c r="G351" s="61"/>
    </row>
    <row r="352" spans="4:7" ht="15.75" customHeight="1" x14ac:dyDescent="0.25">
      <c r="D352" s="56"/>
      <c r="E352" s="48"/>
      <c r="F352" s="44"/>
      <c r="G352" s="61"/>
    </row>
    <row r="353" spans="4:7" ht="15.75" customHeight="1" x14ac:dyDescent="0.25">
      <c r="D353" s="56"/>
      <c r="E353" s="48"/>
      <c r="F353" s="44"/>
      <c r="G353" s="61"/>
    </row>
    <row r="354" spans="4:7" ht="15.75" customHeight="1" x14ac:dyDescent="0.25">
      <c r="D354" s="56"/>
      <c r="E354" s="48"/>
      <c r="F354" s="44"/>
      <c r="G354" s="61"/>
    </row>
    <row r="355" spans="4:7" ht="15.75" customHeight="1" x14ac:dyDescent="0.25">
      <c r="D355" s="56"/>
      <c r="E355" s="48"/>
      <c r="F355" s="44"/>
      <c r="G355" s="61"/>
    </row>
    <row r="356" spans="4:7" ht="15.75" customHeight="1" x14ac:dyDescent="0.25">
      <c r="D356" s="56"/>
      <c r="E356" s="48"/>
      <c r="F356" s="44"/>
      <c r="G356" s="61"/>
    </row>
    <row r="357" spans="4:7" ht="15.75" customHeight="1" x14ac:dyDescent="0.25">
      <c r="D357" s="56"/>
      <c r="E357" s="48"/>
      <c r="F357" s="44"/>
      <c r="G357" s="61"/>
    </row>
    <row r="358" spans="4:7" ht="15.75" customHeight="1" x14ac:dyDescent="0.25">
      <c r="D358" s="56"/>
      <c r="E358" s="48"/>
      <c r="F358" s="44"/>
      <c r="G358" s="61"/>
    </row>
    <row r="359" spans="4:7" ht="15.75" customHeight="1" x14ac:dyDescent="0.25">
      <c r="D359" s="56"/>
      <c r="E359" s="48"/>
      <c r="F359" s="44"/>
      <c r="G359" s="61"/>
    </row>
    <row r="360" spans="4:7" ht="15.75" customHeight="1" x14ac:dyDescent="0.25">
      <c r="D360" s="56"/>
      <c r="E360" s="48"/>
      <c r="F360" s="44"/>
      <c r="G360" s="61"/>
    </row>
    <row r="361" spans="4:7" ht="15.75" customHeight="1" x14ac:dyDescent="0.25">
      <c r="D361" s="56"/>
      <c r="E361" s="48"/>
      <c r="F361" s="44"/>
      <c r="G361" s="61"/>
    </row>
    <row r="362" spans="4:7" ht="15.75" customHeight="1" x14ac:dyDescent="0.25">
      <c r="D362" s="56"/>
      <c r="E362" s="48"/>
      <c r="F362" s="44"/>
      <c r="G362" s="61"/>
    </row>
    <row r="363" spans="4:7" ht="15.75" customHeight="1" x14ac:dyDescent="0.25">
      <c r="D363" s="56"/>
      <c r="E363" s="48"/>
      <c r="F363" s="44"/>
      <c r="G363" s="61"/>
    </row>
    <row r="364" spans="4:7" ht="15.75" customHeight="1" x14ac:dyDescent="0.25">
      <c r="D364" s="56"/>
      <c r="E364" s="48"/>
      <c r="F364" s="44"/>
      <c r="G364" s="61"/>
    </row>
    <row r="365" spans="4:7" ht="15.75" customHeight="1" x14ac:dyDescent="0.25">
      <c r="D365" s="56"/>
      <c r="E365" s="48"/>
      <c r="F365" s="44"/>
      <c r="G365" s="61"/>
    </row>
    <row r="366" spans="4:7" ht="15.75" customHeight="1" x14ac:dyDescent="0.25">
      <c r="D366" s="56"/>
      <c r="E366" s="48"/>
      <c r="F366" s="44"/>
      <c r="G366" s="61"/>
    </row>
    <row r="367" spans="4:7" ht="15.75" customHeight="1" x14ac:dyDescent="0.25">
      <c r="D367" s="56"/>
      <c r="E367" s="48"/>
      <c r="F367" s="44"/>
      <c r="G367" s="61"/>
    </row>
    <row r="368" spans="4:7" ht="15.75" customHeight="1" x14ac:dyDescent="0.25">
      <c r="D368" s="56"/>
      <c r="E368" s="48"/>
      <c r="F368" s="44"/>
      <c r="G368" s="61"/>
    </row>
    <row r="369" spans="4:7" ht="15.75" customHeight="1" x14ac:dyDescent="0.25">
      <c r="D369" s="56"/>
      <c r="E369" s="48"/>
      <c r="F369" s="44"/>
      <c r="G369" s="61"/>
    </row>
    <row r="370" spans="4:7" ht="15.75" customHeight="1" x14ac:dyDescent="0.25">
      <c r="D370" s="56"/>
      <c r="E370" s="48"/>
      <c r="F370" s="44"/>
      <c r="G370" s="61"/>
    </row>
    <row r="371" spans="4:7" ht="15.75" customHeight="1" x14ac:dyDescent="0.25">
      <c r="D371" s="56"/>
      <c r="E371" s="48"/>
      <c r="F371" s="44"/>
      <c r="G371" s="61"/>
    </row>
    <row r="372" spans="4:7" ht="15.75" customHeight="1" x14ac:dyDescent="0.25">
      <c r="D372" s="56"/>
      <c r="E372" s="48"/>
      <c r="F372" s="44"/>
      <c r="G372" s="61"/>
    </row>
    <row r="373" spans="4:7" ht="15.75" customHeight="1" x14ac:dyDescent="0.25">
      <c r="D373" s="56"/>
      <c r="E373" s="48"/>
      <c r="F373" s="44"/>
      <c r="G373" s="61"/>
    </row>
    <row r="374" spans="4:7" ht="15.75" customHeight="1" x14ac:dyDescent="0.25">
      <c r="D374" s="56"/>
      <c r="E374" s="48"/>
      <c r="F374" s="44"/>
      <c r="G374" s="61"/>
    </row>
    <row r="375" spans="4:7" ht="15.75" customHeight="1" x14ac:dyDescent="0.25">
      <c r="D375" s="56"/>
      <c r="E375" s="48"/>
      <c r="F375" s="44"/>
      <c r="G375" s="61"/>
    </row>
    <row r="376" spans="4:7" ht="15.75" customHeight="1" x14ac:dyDescent="0.25">
      <c r="D376" s="56"/>
      <c r="E376" s="48"/>
      <c r="F376" s="44"/>
      <c r="G376" s="61"/>
    </row>
    <row r="377" spans="4:7" ht="15.75" customHeight="1" x14ac:dyDescent="0.25">
      <c r="D377" s="56"/>
      <c r="E377" s="48"/>
      <c r="F377" s="44"/>
      <c r="G377" s="61"/>
    </row>
    <row r="378" spans="4:7" ht="15.75" customHeight="1" x14ac:dyDescent="0.25">
      <c r="D378" s="56"/>
      <c r="E378" s="48"/>
      <c r="F378" s="44"/>
      <c r="G378" s="61"/>
    </row>
    <row r="379" spans="4:7" ht="15.75" customHeight="1" x14ac:dyDescent="0.25">
      <c r="D379" s="56"/>
      <c r="E379" s="48"/>
      <c r="F379" s="44"/>
      <c r="G379" s="61"/>
    </row>
    <row r="380" spans="4:7" ht="15.75" customHeight="1" x14ac:dyDescent="0.25">
      <c r="D380" s="56"/>
      <c r="E380" s="48"/>
      <c r="F380" s="44"/>
      <c r="G380" s="61"/>
    </row>
    <row r="381" spans="4:7" ht="15.75" customHeight="1" x14ac:dyDescent="0.25">
      <c r="D381" s="56"/>
      <c r="E381" s="48"/>
      <c r="F381" s="44"/>
      <c r="G381" s="61"/>
    </row>
    <row r="382" spans="4:7" ht="15.75" customHeight="1" x14ac:dyDescent="0.25">
      <c r="D382" s="56"/>
      <c r="E382" s="48"/>
      <c r="F382" s="44"/>
      <c r="G382" s="61"/>
    </row>
    <row r="383" spans="4:7" ht="15.75" customHeight="1" x14ac:dyDescent="0.25">
      <c r="D383" s="56"/>
      <c r="E383" s="48"/>
      <c r="F383" s="44"/>
      <c r="G383" s="61"/>
    </row>
    <row r="384" spans="4:7" ht="15.75" customHeight="1" x14ac:dyDescent="0.25">
      <c r="D384" s="56"/>
      <c r="E384" s="48"/>
      <c r="F384" s="44"/>
      <c r="G384" s="61"/>
    </row>
    <row r="385" spans="4:7" ht="15.75" customHeight="1" x14ac:dyDescent="0.25">
      <c r="D385" s="56"/>
      <c r="E385" s="48"/>
      <c r="F385" s="44"/>
      <c r="G385" s="61"/>
    </row>
    <row r="386" spans="4:7" ht="15.75" customHeight="1" x14ac:dyDescent="0.25">
      <c r="D386" s="56"/>
      <c r="E386" s="48"/>
      <c r="F386" s="44"/>
      <c r="G386" s="61"/>
    </row>
    <row r="387" spans="4:7" ht="15.75" customHeight="1" x14ac:dyDescent="0.25">
      <c r="D387" s="56"/>
      <c r="E387" s="48"/>
      <c r="F387" s="44"/>
      <c r="G387" s="61"/>
    </row>
    <row r="388" spans="4:7" ht="15.75" customHeight="1" x14ac:dyDescent="0.25">
      <c r="D388" s="56"/>
      <c r="E388" s="48"/>
      <c r="F388" s="44"/>
      <c r="G388" s="61"/>
    </row>
    <row r="389" spans="4:7" ht="15.75" customHeight="1" x14ac:dyDescent="0.25">
      <c r="D389" s="56"/>
      <c r="E389" s="48"/>
      <c r="F389" s="44"/>
      <c r="G389" s="61"/>
    </row>
    <row r="390" spans="4:7" ht="15.75" customHeight="1" x14ac:dyDescent="0.25">
      <c r="D390" s="56"/>
      <c r="E390" s="48"/>
      <c r="F390" s="44"/>
      <c r="G390" s="61"/>
    </row>
    <row r="391" spans="4:7" ht="15.75" customHeight="1" x14ac:dyDescent="0.25">
      <c r="D391" s="56"/>
      <c r="E391" s="48"/>
      <c r="F391" s="44"/>
      <c r="G391" s="61"/>
    </row>
    <row r="392" spans="4:7" ht="15.75" customHeight="1" x14ac:dyDescent="0.25">
      <c r="D392" s="56"/>
      <c r="E392" s="48"/>
      <c r="F392" s="44"/>
      <c r="G392" s="61"/>
    </row>
    <row r="393" spans="4:7" ht="15.75" customHeight="1" x14ac:dyDescent="0.25">
      <c r="D393" s="56"/>
      <c r="E393" s="48"/>
      <c r="F393" s="44"/>
      <c r="G393" s="61"/>
    </row>
    <row r="394" spans="4:7" ht="15.75" customHeight="1" x14ac:dyDescent="0.25">
      <c r="D394" s="56"/>
      <c r="E394" s="48"/>
      <c r="F394" s="44"/>
      <c r="G394" s="61"/>
    </row>
    <row r="395" spans="4:7" ht="15.75" customHeight="1" x14ac:dyDescent="0.25">
      <c r="D395" s="56"/>
      <c r="E395" s="48"/>
      <c r="F395" s="44"/>
      <c r="G395" s="61"/>
    </row>
    <row r="396" spans="4:7" ht="15.75" customHeight="1" x14ac:dyDescent="0.25">
      <c r="D396" s="56"/>
      <c r="E396" s="48"/>
      <c r="F396" s="44"/>
      <c r="G396" s="61"/>
    </row>
    <row r="397" spans="4:7" ht="15.75" customHeight="1" x14ac:dyDescent="0.25">
      <c r="D397" s="56"/>
      <c r="E397" s="48"/>
      <c r="F397" s="44"/>
      <c r="G397" s="61"/>
    </row>
    <row r="398" spans="4:7" ht="15.75" customHeight="1" x14ac:dyDescent="0.25">
      <c r="D398" s="56"/>
      <c r="E398" s="48"/>
      <c r="F398" s="44"/>
      <c r="G398" s="61"/>
    </row>
    <row r="399" spans="4:7" ht="15.75" customHeight="1" x14ac:dyDescent="0.25">
      <c r="D399" s="56"/>
      <c r="E399" s="48"/>
      <c r="F399" s="44"/>
      <c r="G399" s="61"/>
    </row>
    <row r="400" spans="4:7" ht="15.75" customHeight="1" x14ac:dyDescent="0.25">
      <c r="D400" s="56"/>
      <c r="E400" s="48"/>
      <c r="F400" s="44"/>
      <c r="G400" s="61"/>
    </row>
    <row r="401" spans="4:7" ht="15.75" customHeight="1" x14ac:dyDescent="0.25">
      <c r="D401" s="56"/>
      <c r="E401" s="48"/>
      <c r="F401" s="44"/>
      <c r="G401" s="61"/>
    </row>
    <row r="402" spans="4:7" ht="15.75" customHeight="1" x14ac:dyDescent="0.25">
      <c r="D402" s="56"/>
      <c r="E402" s="48"/>
      <c r="F402" s="44"/>
      <c r="G402" s="61"/>
    </row>
    <row r="403" spans="4:7" ht="15.75" customHeight="1" x14ac:dyDescent="0.25">
      <c r="D403" s="56"/>
      <c r="E403" s="48"/>
      <c r="F403" s="44"/>
      <c r="G403" s="61"/>
    </row>
    <row r="404" spans="4:7" ht="15.75" customHeight="1" x14ac:dyDescent="0.25">
      <c r="D404" s="56"/>
      <c r="E404" s="48"/>
      <c r="F404" s="44"/>
      <c r="G404" s="61"/>
    </row>
    <row r="405" spans="4:7" ht="15.75" customHeight="1" x14ac:dyDescent="0.25">
      <c r="D405" s="56"/>
      <c r="E405" s="48"/>
      <c r="F405" s="44"/>
      <c r="G405" s="61"/>
    </row>
    <row r="406" spans="4:7" ht="15.75" customHeight="1" x14ac:dyDescent="0.25">
      <c r="D406" s="56"/>
      <c r="E406" s="48"/>
      <c r="F406" s="44"/>
      <c r="G406" s="61"/>
    </row>
    <row r="407" spans="4:7" ht="15.75" customHeight="1" x14ac:dyDescent="0.25">
      <c r="D407" s="56"/>
      <c r="E407" s="48"/>
      <c r="F407" s="44"/>
      <c r="G407" s="61"/>
    </row>
    <row r="408" spans="4:7" ht="15.75" customHeight="1" x14ac:dyDescent="0.25">
      <c r="D408" s="56"/>
      <c r="E408" s="48"/>
      <c r="F408" s="44"/>
      <c r="G408" s="61"/>
    </row>
    <row r="409" spans="4:7" ht="15.75" customHeight="1" x14ac:dyDescent="0.25">
      <c r="D409" s="56"/>
      <c r="E409" s="48"/>
      <c r="F409" s="44"/>
      <c r="G409" s="61"/>
    </row>
    <row r="410" spans="4:7" ht="15.75" customHeight="1" x14ac:dyDescent="0.25">
      <c r="D410" s="56"/>
      <c r="E410" s="48"/>
      <c r="F410" s="44"/>
      <c r="G410" s="61"/>
    </row>
    <row r="411" spans="4:7" ht="15.75" customHeight="1" x14ac:dyDescent="0.25">
      <c r="D411" s="56"/>
      <c r="E411" s="48"/>
      <c r="F411" s="44"/>
      <c r="G411" s="61"/>
    </row>
    <row r="412" spans="4:7" ht="15.75" customHeight="1" x14ac:dyDescent="0.25">
      <c r="D412" s="56"/>
      <c r="E412" s="48"/>
      <c r="F412" s="44"/>
      <c r="G412" s="61"/>
    </row>
    <row r="413" spans="4:7" ht="15.75" customHeight="1" x14ac:dyDescent="0.25">
      <c r="D413" s="56"/>
      <c r="E413" s="48"/>
      <c r="F413" s="44"/>
      <c r="G413" s="61"/>
    </row>
    <row r="414" spans="4:7" ht="15.75" customHeight="1" x14ac:dyDescent="0.25">
      <c r="D414" s="56"/>
      <c r="E414" s="48"/>
      <c r="F414" s="44"/>
      <c r="G414" s="61"/>
    </row>
    <row r="415" spans="4:7" ht="15.75" customHeight="1" x14ac:dyDescent="0.25">
      <c r="D415" s="56"/>
      <c r="E415" s="48"/>
      <c r="F415" s="44"/>
      <c r="G415" s="61"/>
    </row>
    <row r="416" spans="4:7" ht="15.75" customHeight="1" x14ac:dyDescent="0.25">
      <c r="D416" s="56"/>
      <c r="E416" s="48"/>
      <c r="F416" s="44"/>
      <c r="G416" s="61"/>
    </row>
    <row r="417" spans="4:7" ht="15.75" customHeight="1" x14ac:dyDescent="0.25">
      <c r="D417" s="56"/>
      <c r="E417" s="48"/>
      <c r="F417" s="44"/>
      <c r="G417" s="61"/>
    </row>
    <row r="418" spans="4:7" ht="15.75" customHeight="1" x14ac:dyDescent="0.25">
      <c r="D418" s="56"/>
      <c r="E418" s="48"/>
      <c r="F418" s="44"/>
      <c r="G418" s="61"/>
    </row>
    <row r="419" spans="4:7" ht="15.75" customHeight="1" x14ac:dyDescent="0.25">
      <c r="D419" s="56"/>
      <c r="E419" s="48"/>
      <c r="F419" s="44"/>
      <c r="G419" s="61"/>
    </row>
    <row r="420" spans="4:7" ht="15.75" customHeight="1" x14ac:dyDescent="0.25">
      <c r="D420" s="56"/>
      <c r="E420" s="48"/>
      <c r="F420" s="44"/>
      <c r="G420" s="61"/>
    </row>
    <row r="421" spans="4:7" ht="15.75" customHeight="1" x14ac:dyDescent="0.25">
      <c r="D421" s="56"/>
      <c r="E421" s="48"/>
      <c r="F421" s="44"/>
      <c r="G421" s="61"/>
    </row>
    <row r="422" spans="4:7" ht="15.75" customHeight="1" x14ac:dyDescent="0.25">
      <c r="D422" s="56"/>
      <c r="E422" s="48"/>
      <c r="F422" s="44"/>
      <c r="G422" s="61"/>
    </row>
    <row r="423" spans="4:7" ht="15.75" customHeight="1" x14ac:dyDescent="0.25">
      <c r="D423" s="56"/>
      <c r="E423" s="48"/>
      <c r="F423" s="44"/>
      <c r="G423" s="61"/>
    </row>
    <row r="424" spans="4:7" ht="15.75" customHeight="1" x14ac:dyDescent="0.25">
      <c r="D424" s="56"/>
      <c r="E424" s="48"/>
      <c r="F424" s="44"/>
      <c r="G424" s="61"/>
    </row>
    <row r="425" spans="4:7" ht="15.75" customHeight="1" x14ac:dyDescent="0.25">
      <c r="D425" s="56"/>
      <c r="E425" s="48"/>
      <c r="F425" s="44"/>
      <c r="G425" s="61"/>
    </row>
    <row r="426" spans="4:7" ht="15.75" customHeight="1" x14ac:dyDescent="0.25">
      <c r="D426" s="56"/>
      <c r="E426" s="48"/>
      <c r="F426" s="44"/>
      <c r="G426" s="61"/>
    </row>
    <row r="427" spans="4:7" ht="15.75" customHeight="1" x14ac:dyDescent="0.25">
      <c r="D427" s="56"/>
      <c r="E427" s="48"/>
      <c r="F427" s="44"/>
      <c r="G427" s="61"/>
    </row>
    <row r="428" spans="4:7" ht="15.75" customHeight="1" x14ac:dyDescent="0.25">
      <c r="D428" s="56"/>
      <c r="E428" s="48"/>
      <c r="F428" s="44"/>
      <c r="G428" s="61"/>
    </row>
    <row r="429" spans="4:7" ht="15.75" customHeight="1" x14ac:dyDescent="0.25">
      <c r="D429" s="56"/>
      <c r="E429" s="48"/>
      <c r="F429" s="44"/>
      <c r="G429" s="61"/>
    </row>
    <row r="430" spans="4:7" ht="15.75" customHeight="1" x14ac:dyDescent="0.25">
      <c r="D430" s="56"/>
      <c r="E430" s="48"/>
      <c r="F430" s="44"/>
      <c r="G430" s="61"/>
    </row>
    <row r="431" spans="4:7" ht="15.75" customHeight="1" x14ac:dyDescent="0.25">
      <c r="D431" s="56"/>
      <c r="E431" s="48"/>
      <c r="F431" s="44"/>
      <c r="G431" s="61"/>
    </row>
    <row r="432" spans="4:7" ht="15.75" customHeight="1" x14ac:dyDescent="0.25">
      <c r="D432" s="56"/>
      <c r="E432" s="48"/>
      <c r="F432" s="44"/>
      <c r="G432" s="61"/>
    </row>
    <row r="433" spans="4:7" ht="15.75" customHeight="1" x14ac:dyDescent="0.25">
      <c r="D433" s="56"/>
      <c r="E433" s="48"/>
      <c r="F433" s="44"/>
      <c r="G433" s="61"/>
    </row>
    <row r="434" spans="4:7" ht="15.75" customHeight="1" x14ac:dyDescent="0.25">
      <c r="D434" s="56"/>
      <c r="E434" s="48"/>
      <c r="F434" s="44"/>
      <c r="G434" s="61"/>
    </row>
    <row r="435" spans="4:7" ht="15.75" customHeight="1" x14ac:dyDescent="0.25">
      <c r="D435" s="56"/>
      <c r="E435" s="48"/>
      <c r="F435" s="44"/>
      <c r="G435" s="61"/>
    </row>
    <row r="436" spans="4:7" ht="15.75" customHeight="1" x14ac:dyDescent="0.25">
      <c r="D436" s="56"/>
      <c r="E436" s="48"/>
      <c r="F436" s="44"/>
      <c r="G436" s="61"/>
    </row>
    <row r="437" spans="4:7" ht="15.75" customHeight="1" x14ac:dyDescent="0.25">
      <c r="D437" s="56"/>
      <c r="E437" s="48"/>
      <c r="F437" s="44"/>
      <c r="G437" s="61"/>
    </row>
    <row r="438" spans="4:7" ht="15.75" customHeight="1" x14ac:dyDescent="0.25">
      <c r="D438" s="56"/>
      <c r="E438" s="48"/>
      <c r="F438" s="44"/>
      <c r="G438" s="61"/>
    </row>
    <row r="439" spans="4:7" ht="15.75" customHeight="1" x14ac:dyDescent="0.25">
      <c r="D439" s="56"/>
      <c r="E439" s="48"/>
      <c r="F439" s="44"/>
      <c r="G439" s="61"/>
    </row>
    <row r="440" spans="4:7" ht="15.75" customHeight="1" x14ac:dyDescent="0.25">
      <c r="D440" s="56"/>
      <c r="E440" s="48"/>
      <c r="F440" s="44"/>
      <c r="G440" s="61"/>
    </row>
    <row r="441" spans="4:7" ht="15.75" customHeight="1" x14ac:dyDescent="0.25">
      <c r="D441" s="56"/>
      <c r="E441" s="48"/>
      <c r="F441" s="44"/>
      <c r="G441" s="61"/>
    </row>
    <row r="442" spans="4:7" ht="15.75" customHeight="1" x14ac:dyDescent="0.25">
      <c r="D442" s="56"/>
      <c r="E442" s="48"/>
      <c r="F442" s="44"/>
      <c r="G442" s="61"/>
    </row>
    <row r="443" spans="4:7" ht="15.75" customHeight="1" x14ac:dyDescent="0.25">
      <c r="D443" s="56"/>
      <c r="E443" s="48"/>
      <c r="F443" s="44"/>
      <c r="G443" s="61"/>
    </row>
    <row r="444" spans="4:7" ht="15.75" customHeight="1" x14ac:dyDescent="0.25">
      <c r="D444" s="56"/>
      <c r="E444" s="48"/>
      <c r="F444" s="44"/>
      <c r="G444" s="61"/>
    </row>
    <row r="445" spans="4:7" ht="15.75" customHeight="1" x14ac:dyDescent="0.25">
      <c r="D445" s="56"/>
      <c r="E445" s="48"/>
      <c r="F445" s="44"/>
      <c r="G445" s="61"/>
    </row>
    <row r="446" spans="4:7" ht="15.75" customHeight="1" x14ac:dyDescent="0.25">
      <c r="D446" s="56"/>
      <c r="E446" s="48"/>
      <c r="F446" s="44"/>
      <c r="G446" s="61"/>
    </row>
    <row r="447" spans="4:7" ht="15.75" customHeight="1" x14ac:dyDescent="0.25">
      <c r="D447" s="56"/>
      <c r="E447" s="48"/>
      <c r="F447" s="44"/>
      <c r="G447" s="61"/>
    </row>
    <row r="448" spans="4:7" ht="15.75" customHeight="1" x14ac:dyDescent="0.25">
      <c r="D448" s="56"/>
      <c r="E448" s="48"/>
      <c r="F448" s="44"/>
      <c r="G448" s="61"/>
    </row>
    <row r="449" spans="4:7" ht="15.75" customHeight="1" x14ac:dyDescent="0.25">
      <c r="D449" s="56"/>
      <c r="E449" s="48"/>
      <c r="F449" s="44"/>
      <c r="G449" s="61"/>
    </row>
    <row r="450" spans="4:7" ht="15.75" customHeight="1" x14ac:dyDescent="0.25">
      <c r="D450" s="56"/>
      <c r="E450" s="48"/>
      <c r="F450" s="44"/>
      <c r="G450" s="61"/>
    </row>
    <row r="451" spans="4:7" ht="15.75" customHeight="1" x14ac:dyDescent="0.25">
      <c r="D451" s="56"/>
      <c r="E451" s="48"/>
      <c r="F451" s="44"/>
      <c r="G451" s="61"/>
    </row>
    <row r="452" spans="4:7" ht="15.75" customHeight="1" x14ac:dyDescent="0.25">
      <c r="D452" s="56"/>
      <c r="E452" s="48"/>
      <c r="F452" s="44"/>
      <c r="G452" s="61"/>
    </row>
    <row r="453" spans="4:7" ht="15.75" customHeight="1" x14ac:dyDescent="0.25">
      <c r="D453" s="56"/>
      <c r="E453" s="48"/>
      <c r="F453" s="44"/>
      <c r="G453" s="61"/>
    </row>
    <row r="454" spans="4:7" ht="15.75" customHeight="1" x14ac:dyDescent="0.25">
      <c r="D454" s="56"/>
      <c r="E454" s="48"/>
      <c r="F454" s="44"/>
      <c r="G454" s="61"/>
    </row>
    <row r="455" spans="4:7" ht="15.75" customHeight="1" x14ac:dyDescent="0.25">
      <c r="D455" s="56"/>
      <c r="E455" s="48"/>
      <c r="F455" s="44"/>
      <c r="G455" s="61"/>
    </row>
    <row r="456" spans="4:7" ht="15.75" customHeight="1" x14ac:dyDescent="0.25">
      <c r="D456" s="56"/>
      <c r="E456" s="48"/>
      <c r="F456" s="44"/>
      <c r="G456" s="61"/>
    </row>
    <row r="457" spans="4:7" ht="15.75" customHeight="1" x14ac:dyDescent="0.25">
      <c r="D457" s="56"/>
      <c r="E457" s="48"/>
      <c r="F457" s="44"/>
      <c r="G457" s="61"/>
    </row>
    <row r="458" spans="4:7" ht="15.75" customHeight="1" x14ac:dyDescent="0.25">
      <c r="D458" s="56"/>
      <c r="E458" s="48"/>
      <c r="F458" s="44"/>
      <c r="G458" s="61"/>
    </row>
    <row r="459" spans="4:7" ht="15.75" customHeight="1" x14ac:dyDescent="0.25">
      <c r="D459" s="56"/>
      <c r="E459" s="48"/>
      <c r="F459" s="44"/>
      <c r="G459" s="61"/>
    </row>
    <row r="460" spans="4:7" ht="15.75" customHeight="1" x14ac:dyDescent="0.25">
      <c r="D460" s="56"/>
      <c r="E460" s="48"/>
      <c r="F460" s="44"/>
      <c r="G460" s="61"/>
    </row>
    <row r="461" spans="4:7" ht="15.75" customHeight="1" x14ac:dyDescent="0.25">
      <c r="D461" s="56"/>
      <c r="E461" s="48"/>
      <c r="F461" s="44"/>
      <c r="G461" s="61"/>
    </row>
    <row r="462" spans="4:7" ht="15.75" customHeight="1" x14ac:dyDescent="0.25">
      <c r="D462" s="56"/>
      <c r="E462" s="48"/>
      <c r="F462" s="44"/>
      <c r="G462" s="61"/>
    </row>
    <row r="463" spans="4:7" ht="15.75" customHeight="1" x14ac:dyDescent="0.25">
      <c r="D463" s="56"/>
      <c r="E463" s="48"/>
      <c r="F463" s="44"/>
      <c r="G463" s="61"/>
    </row>
    <row r="464" spans="4:7" ht="15.75" customHeight="1" x14ac:dyDescent="0.25">
      <c r="D464" s="56"/>
      <c r="E464" s="48"/>
      <c r="F464" s="44"/>
      <c r="G464" s="61"/>
    </row>
    <row r="465" spans="4:7" ht="15.75" customHeight="1" x14ac:dyDescent="0.25">
      <c r="D465" s="56"/>
      <c r="E465" s="48"/>
      <c r="F465" s="44"/>
      <c r="G465" s="61"/>
    </row>
    <row r="466" spans="4:7" ht="15.75" customHeight="1" x14ac:dyDescent="0.25">
      <c r="D466" s="56"/>
      <c r="E466" s="48"/>
      <c r="F466" s="44"/>
      <c r="G466" s="61"/>
    </row>
    <row r="467" spans="4:7" ht="15.75" customHeight="1" x14ac:dyDescent="0.25">
      <c r="D467" s="56"/>
      <c r="E467" s="48"/>
      <c r="F467" s="44"/>
      <c r="G467" s="61"/>
    </row>
    <row r="468" spans="4:7" ht="15.75" customHeight="1" x14ac:dyDescent="0.25">
      <c r="D468" s="56"/>
      <c r="E468" s="48"/>
      <c r="F468" s="44"/>
      <c r="G468" s="61"/>
    </row>
    <row r="469" spans="4:7" ht="15.75" customHeight="1" x14ac:dyDescent="0.25">
      <c r="D469" s="56"/>
      <c r="E469" s="48"/>
      <c r="F469" s="44"/>
      <c r="G469" s="61"/>
    </row>
    <row r="470" spans="4:7" ht="15.75" customHeight="1" x14ac:dyDescent="0.25">
      <c r="D470" s="56"/>
      <c r="E470" s="48"/>
      <c r="F470" s="44"/>
      <c r="G470" s="61"/>
    </row>
    <row r="471" spans="4:7" ht="15.75" customHeight="1" x14ac:dyDescent="0.25">
      <c r="D471" s="56"/>
      <c r="E471" s="48"/>
      <c r="F471" s="44"/>
      <c r="G471" s="61"/>
    </row>
    <row r="472" spans="4:7" ht="15.75" customHeight="1" x14ac:dyDescent="0.25">
      <c r="D472" s="56"/>
      <c r="E472" s="48"/>
      <c r="F472" s="44"/>
      <c r="G472" s="61"/>
    </row>
    <row r="473" spans="4:7" ht="15.75" customHeight="1" x14ac:dyDescent="0.25">
      <c r="D473" s="56"/>
      <c r="E473" s="48"/>
      <c r="F473" s="44"/>
      <c r="G473" s="61"/>
    </row>
    <row r="474" spans="4:7" ht="15.75" customHeight="1" x14ac:dyDescent="0.25">
      <c r="D474" s="56"/>
      <c r="E474" s="48"/>
      <c r="F474" s="44"/>
      <c r="G474" s="61"/>
    </row>
    <row r="475" spans="4:7" ht="15.75" customHeight="1" x14ac:dyDescent="0.25">
      <c r="D475" s="56"/>
      <c r="E475" s="48"/>
      <c r="F475" s="44"/>
      <c r="G475" s="61"/>
    </row>
    <row r="476" spans="4:7" ht="15.75" customHeight="1" x14ac:dyDescent="0.25">
      <c r="D476" s="56"/>
      <c r="E476" s="48"/>
      <c r="F476" s="44"/>
      <c r="G476" s="61"/>
    </row>
    <row r="477" spans="4:7" ht="15.75" customHeight="1" x14ac:dyDescent="0.25">
      <c r="D477" s="56"/>
      <c r="E477" s="48"/>
      <c r="F477" s="44"/>
      <c r="G477" s="61"/>
    </row>
    <row r="478" spans="4:7" ht="15.75" customHeight="1" x14ac:dyDescent="0.25">
      <c r="D478" s="56"/>
      <c r="E478" s="48"/>
      <c r="F478" s="44"/>
      <c r="G478" s="61"/>
    </row>
    <row r="479" spans="4:7" ht="15.75" customHeight="1" x14ac:dyDescent="0.25">
      <c r="D479" s="56"/>
      <c r="E479" s="48"/>
      <c r="F479" s="44"/>
      <c r="G479" s="61"/>
    </row>
    <row r="480" spans="4:7" ht="15.75" customHeight="1" x14ac:dyDescent="0.25">
      <c r="D480" s="56"/>
      <c r="E480" s="48"/>
      <c r="F480" s="44"/>
      <c r="G480" s="61"/>
    </row>
    <row r="481" spans="4:7" ht="15.75" customHeight="1" x14ac:dyDescent="0.25">
      <c r="D481" s="56"/>
      <c r="E481" s="48"/>
      <c r="F481" s="44"/>
      <c r="G481" s="61"/>
    </row>
    <row r="482" spans="4:7" ht="15.75" customHeight="1" x14ac:dyDescent="0.25">
      <c r="D482" s="56"/>
      <c r="E482" s="48"/>
      <c r="F482" s="44"/>
      <c r="G482" s="61"/>
    </row>
    <row r="483" spans="4:7" ht="15.75" customHeight="1" x14ac:dyDescent="0.25">
      <c r="D483" s="56"/>
      <c r="E483" s="48"/>
      <c r="F483" s="44"/>
      <c r="G483" s="61"/>
    </row>
    <row r="484" spans="4:7" ht="15.75" customHeight="1" x14ac:dyDescent="0.25">
      <c r="D484" s="56"/>
      <c r="E484" s="48"/>
      <c r="F484" s="44"/>
      <c r="G484" s="61"/>
    </row>
    <row r="485" spans="4:7" ht="15.75" customHeight="1" x14ac:dyDescent="0.25">
      <c r="D485" s="56"/>
      <c r="E485" s="48"/>
      <c r="F485" s="44"/>
      <c r="G485" s="61"/>
    </row>
    <row r="486" spans="4:7" ht="15.75" customHeight="1" x14ac:dyDescent="0.25">
      <c r="D486" s="56"/>
      <c r="E486" s="48"/>
      <c r="F486" s="44"/>
      <c r="G486" s="61"/>
    </row>
    <row r="487" spans="4:7" ht="15.75" customHeight="1" x14ac:dyDescent="0.25">
      <c r="D487" s="56"/>
      <c r="E487" s="48"/>
      <c r="F487" s="44"/>
      <c r="G487" s="61"/>
    </row>
    <row r="488" spans="4:7" ht="15.75" customHeight="1" x14ac:dyDescent="0.25">
      <c r="D488" s="56"/>
      <c r="E488" s="48"/>
      <c r="F488" s="44"/>
      <c r="G488" s="61"/>
    </row>
    <row r="489" spans="4:7" ht="15.75" customHeight="1" x14ac:dyDescent="0.25">
      <c r="D489" s="56"/>
      <c r="E489" s="48"/>
      <c r="F489" s="44"/>
      <c r="G489" s="61"/>
    </row>
    <row r="490" spans="4:7" ht="15.75" customHeight="1" x14ac:dyDescent="0.25">
      <c r="D490" s="56"/>
      <c r="E490" s="48"/>
      <c r="F490" s="44"/>
      <c r="G490" s="61"/>
    </row>
    <row r="491" spans="4:7" ht="15.75" customHeight="1" x14ac:dyDescent="0.25">
      <c r="D491" s="56"/>
      <c r="E491" s="48"/>
      <c r="F491" s="44"/>
      <c r="G491" s="61"/>
    </row>
    <row r="492" spans="4:7" ht="15.75" customHeight="1" x14ac:dyDescent="0.25">
      <c r="D492" s="56"/>
      <c r="E492" s="48"/>
      <c r="F492" s="44"/>
      <c r="G492" s="61"/>
    </row>
    <row r="493" spans="4:7" ht="15.75" customHeight="1" x14ac:dyDescent="0.25">
      <c r="D493" s="56"/>
      <c r="E493" s="48"/>
      <c r="F493" s="44"/>
      <c r="G493" s="61"/>
    </row>
    <row r="494" spans="4:7" ht="15.75" customHeight="1" x14ac:dyDescent="0.25">
      <c r="D494" s="56"/>
      <c r="E494" s="48"/>
      <c r="F494" s="44"/>
      <c r="G494" s="61"/>
    </row>
    <row r="495" spans="4:7" ht="15.75" customHeight="1" x14ac:dyDescent="0.25">
      <c r="D495" s="56"/>
      <c r="E495" s="48"/>
      <c r="F495" s="44"/>
      <c r="G495" s="61"/>
    </row>
    <row r="496" spans="4:7" ht="15.75" customHeight="1" x14ac:dyDescent="0.25">
      <c r="D496" s="56"/>
      <c r="E496" s="48"/>
      <c r="F496" s="44"/>
      <c r="G496" s="61"/>
    </row>
    <row r="497" spans="4:7" ht="15.75" customHeight="1" x14ac:dyDescent="0.25">
      <c r="D497" s="56"/>
      <c r="E497" s="48"/>
      <c r="F497" s="44"/>
      <c r="G497" s="61"/>
    </row>
    <row r="498" spans="4:7" ht="15.75" customHeight="1" x14ac:dyDescent="0.25">
      <c r="D498" s="56"/>
      <c r="E498" s="48"/>
      <c r="F498" s="44"/>
      <c r="G498" s="61"/>
    </row>
    <row r="499" spans="4:7" ht="15.75" customHeight="1" x14ac:dyDescent="0.25">
      <c r="D499" s="56"/>
      <c r="E499" s="48"/>
      <c r="F499" s="44"/>
      <c r="G499" s="61"/>
    </row>
    <row r="500" spans="4:7" ht="15.75" customHeight="1" x14ac:dyDescent="0.25">
      <c r="D500" s="56"/>
      <c r="E500" s="48"/>
      <c r="F500" s="44"/>
      <c r="G500" s="61"/>
    </row>
    <row r="501" spans="4:7" ht="15.75" customHeight="1" x14ac:dyDescent="0.25">
      <c r="D501" s="56"/>
      <c r="E501" s="48"/>
      <c r="F501" s="44"/>
      <c r="G501" s="61"/>
    </row>
    <row r="502" spans="4:7" ht="15.75" customHeight="1" x14ac:dyDescent="0.25">
      <c r="D502" s="56"/>
      <c r="E502" s="48"/>
      <c r="F502" s="44"/>
      <c r="G502" s="61"/>
    </row>
    <row r="503" spans="4:7" ht="15.75" customHeight="1" x14ac:dyDescent="0.25">
      <c r="D503" s="56"/>
      <c r="E503" s="48"/>
      <c r="F503" s="44"/>
      <c r="G503" s="61"/>
    </row>
    <row r="504" spans="4:7" ht="15.75" customHeight="1" x14ac:dyDescent="0.25">
      <c r="D504" s="56"/>
      <c r="E504" s="48"/>
      <c r="F504" s="44"/>
      <c r="G504" s="61"/>
    </row>
    <row r="505" spans="4:7" ht="15.75" customHeight="1" x14ac:dyDescent="0.25">
      <c r="D505" s="56"/>
      <c r="E505" s="48"/>
      <c r="F505" s="44"/>
      <c r="G505" s="61"/>
    </row>
    <row r="506" spans="4:7" ht="15.75" customHeight="1" x14ac:dyDescent="0.25">
      <c r="D506" s="56"/>
      <c r="E506" s="48"/>
      <c r="F506" s="44"/>
      <c r="G506" s="61"/>
    </row>
    <row r="507" spans="4:7" ht="15.75" customHeight="1" x14ac:dyDescent="0.25">
      <c r="D507" s="56"/>
      <c r="E507" s="48"/>
      <c r="F507" s="44"/>
      <c r="G507" s="61"/>
    </row>
    <row r="508" spans="4:7" ht="15.75" customHeight="1" x14ac:dyDescent="0.25">
      <c r="D508" s="56"/>
      <c r="E508" s="48"/>
      <c r="F508" s="44"/>
      <c r="G508" s="61"/>
    </row>
    <row r="509" spans="4:7" ht="15.75" customHeight="1" x14ac:dyDescent="0.25">
      <c r="D509" s="56"/>
      <c r="E509" s="48"/>
      <c r="F509" s="44"/>
      <c r="G509" s="61"/>
    </row>
    <row r="510" spans="4:7" ht="15.75" customHeight="1" x14ac:dyDescent="0.25">
      <c r="D510" s="56"/>
      <c r="E510" s="48"/>
      <c r="F510" s="44"/>
      <c r="G510" s="61"/>
    </row>
    <row r="511" spans="4:7" ht="15.75" customHeight="1" x14ac:dyDescent="0.25">
      <c r="D511" s="56"/>
      <c r="E511" s="48"/>
      <c r="F511" s="44"/>
      <c r="G511" s="61"/>
    </row>
    <row r="512" spans="4:7" ht="15.75" customHeight="1" x14ac:dyDescent="0.25">
      <c r="D512" s="56"/>
      <c r="E512" s="48"/>
      <c r="F512" s="44"/>
      <c r="G512" s="61"/>
    </row>
    <row r="513" spans="4:7" ht="15.75" customHeight="1" x14ac:dyDescent="0.25">
      <c r="D513" s="56"/>
      <c r="E513" s="48"/>
      <c r="F513" s="44"/>
      <c r="G513" s="61"/>
    </row>
    <row r="514" spans="4:7" ht="15.75" customHeight="1" x14ac:dyDescent="0.25">
      <c r="D514" s="56"/>
      <c r="E514" s="48"/>
      <c r="F514" s="44"/>
      <c r="G514" s="61"/>
    </row>
    <row r="515" spans="4:7" ht="15.75" customHeight="1" x14ac:dyDescent="0.25">
      <c r="D515" s="56"/>
      <c r="E515" s="48"/>
      <c r="F515" s="44"/>
      <c r="G515" s="61"/>
    </row>
    <row r="516" spans="4:7" ht="15.75" customHeight="1" x14ac:dyDescent="0.25">
      <c r="D516" s="56"/>
      <c r="E516" s="48"/>
      <c r="F516" s="44"/>
      <c r="G516" s="61"/>
    </row>
    <row r="517" spans="4:7" ht="15.75" customHeight="1" x14ac:dyDescent="0.25">
      <c r="D517" s="56"/>
      <c r="E517" s="48"/>
      <c r="F517" s="44"/>
      <c r="G517" s="61"/>
    </row>
    <row r="518" spans="4:7" ht="15.75" customHeight="1" x14ac:dyDescent="0.25">
      <c r="D518" s="56"/>
      <c r="E518" s="48"/>
      <c r="F518" s="44"/>
      <c r="G518" s="61"/>
    </row>
    <row r="519" spans="4:7" ht="15.75" customHeight="1" x14ac:dyDescent="0.25">
      <c r="D519" s="56"/>
      <c r="E519" s="48"/>
      <c r="F519" s="44"/>
      <c r="G519" s="61"/>
    </row>
    <row r="520" spans="4:7" ht="15.75" customHeight="1" x14ac:dyDescent="0.25">
      <c r="D520" s="56"/>
      <c r="E520" s="48"/>
      <c r="F520" s="44"/>
      <c r="G520" s="61"/>
    </row>
    <row r="521" spans="4:7" ht="15.75" customHeight="1" x14ac:dyDescent="0.25">
      <c r="D521" s="56"/>
      <c r="E521" s="48"/>
      <c r="F521" s="44"/>
      <c r="G521" s="61"/>
    </row>
    <row r="522" spans="4:7" ht="15.75" customHeight="1" x14ac:dyDescent="0.25">
      <c r="D522" s="56"/>
      <c r="E522" s="48"/>
      <c r="F522" s="44"/>
      <c r="G522" s="61"/>
    </row>
    <row r="523" spans="4:7" ht="15.75" customHeight="1" x14ac:dyDescent="0.25">
      <c r="D523" s="56"/>
      <c r="E523" s="48"/>
      <c r="F523" s="44"/>
      <c r="G523" s="61"/>
    </row>
    <row r="524" spans="4:7" ht="15.75" customHeight="1" x14ac:dyDescent="0.25">
      <c r="D524" s="56"/>
      <c r="E524" s="48"/>
      <c r="F524" s="44"/>
      <c r="G524" s="61"/>
    </row>
    <row r="525" spans="4:7" ht="15.75" customHeight="1" x14ac:dyDescent="0.25">
      <c r="D525" s="56"/>
      <c r="E525" s="48"/>
      <c r="F525" s="44"/>
      <c r="G525" s="61"/>
    </row>
    <row r="526" spans="4:7" ht="15.75" customHeight="1" x14ac:dyDescent="0.25">
      <c r="D526" s="56"/>
      <c r="E526" s="48"/>
      <c r="F526" s="44"/>
      <c r="G526" s="61"/>
    </row>
    <row r="527" spans="4:7" ht="15.75" customHeight="1" x14ac:dyDescent="0.25">
      <c r="D527" s="56"/>
      <c r="E527" s="48"/>
      <c r="F527" s="44"/>
      <c r="G527" s="61"/>
    </row>
    <row r="528" spans="4:7" ht="15.75" customHeight="1" x14ac:dyDescent="0.25">
      <c r="D528" s="56"/>
      <c r="E528" s="48"/>
      <c r="F528" s="44"/>
      <c r="G528" s="61"/>
    </row>
    <row r="529" spans="4:7" ht="15.75" customHeight="1" x14ac:dyDescent="0.25">
      <c r="D529" s="56"/>
      <c r="E529" s="48"/>
      <c r="F529" s="44"/>
      <c r="G529" s="61"/>
    </row>
    <row r="530" spans="4:7" ht="15.75" customHeight="1" x14ac:dyDescent="0.25">
      <c r="D530" s="56"/>
      <c r="E530" s="48"/>
      <c r="F530" s="44"/>
      <c r="G530" s="61"/>
    </row>
    <row r="531" spans="4:7" ht="15.75" customHeight="1" x14ac:dyDescent="0.25">
      <c r="D531" s="56"/>
      <c r="E531" s="48"/>
      <c r="F531" s="44"/>
      <c r="G531" s="61"/>
    </row>
    <row r="532" spans="4:7" ht="15.75" customHeight="1" x14ac:dyDescent="0.25">
      <c r="D532" s="56"/>
      <c r="E532" s="48"/>
      <c r="F532" s="44"/>
      <c r="G532" s="61"/>
    </row>
    <row r="533" spans="4:7" ht="15.75" customHeight="1" x14ac:dyDescent="0.25">
      <c r="D533" s="56"/>
      <c r="E533" s="48"/>
      <c r="F533" s="44"/>
      <c r="G533" s="61"/>
    </row>
    <row r="534" spans="4:7" ht="15.75" customHeight="1" x14ac:dyDescent="0.25">
      <c r="D534" s="56"/>
      <c r="E534" s="48"/>
      <c r="F534" s="44"/>
      <c r="G534" s="61"/>
    </row>
    <row r="535" spans="4:7" ht="15.75" customHeight="1" x14ac:dyDescent="0.25">
      <c r="D535" s="56"/>
      <c r="E535" s="48"/>
      <c r="F535" s="44"/>
      <c r="G535" s="61"/>
    </row>
    <row r="536" spans="4:7" ht="15.75" customHeight="1" x14ac:dyDescent="0.25">
      <c r="D536" s="56"/>
      <c r="E536" s="48"/>
      <c r="F536" s="44"/>
      <c r="G536" s="61"/>
    </row>
    <row r="537" spans="4:7" ht="15.75" customHeight="1" x14ac:dyDescent="0.25">
      <c r="D537" s="56"/>
      <c r="E537" s="48"/>
      <c r="F537" s="44"/>
      <c r="G537" s="61"/>
    </row>
    <row r="538" spans="4:7" ht="15.75" customHeight="1" x14ac:dyDescent="0.25">
      <c r="D538" s="56"/>
      <c r="E538" s="48"/>
      <c r="F538" s="44"/>
      <c r="G538" s="61"/>
    </row>
    <row r="539" spans="4:7" ht="15.75" customHeight="1" x14ac:dyDescent="0.25">
      <c r="D539" s="56"/>
      <c r="E539" s="48"/>
      <c r="F539" s="44"/>
      <c r="G539" s="61"/>
    </row>
    <row r="540" spans="4:7" ht="15.75" customHeight="1" x14ac:dyDescent="0.25">
      <c r="D540" s="56"/>
      <c r="E540" s="48"/>
      <c r="F540" s="44"/>
      <c r="G540" s="61"/>
    </row>
    <row r="541" spans="4:7" ht="15.75" customHeight="1" x14ac:dyDescent="0.25">
      <c r="D541" s="56"/>
      <c r="E541" s="48"/>
      <c r="F541" s="44"/>
      <c r="G541" s="61"/>
    </row>
    <row r="542" spans="4:7" ht="15.75" customHeight="1" x14ac:dyDescent="0.25">
      <c r="D542" s="56"/>
      <c r="E542" s="48"/>
      <c r="F542" s="44"/>
      <c r="G542" s="61"/>
    </row>
    <row r="543" spans="4:7" ht="15.75" customHeight="1" x14ac:dyDescent="0.25">
      <c r="D543" s="56"/>
      <c r="E543" s="48"/>
      <c r="F543" s="44"/>
      <c r="G543" s="61"/>
    </row>
    <row r="544" spans="4:7" ht="15.75" customHeight="1" x14ac:dyDescent="0.25">
      <c r="D544" s="56"/>
      <c r="E544" s="48"/>
      <c r="F544" s="44"/>
      <c r="G544" s="61"/>
    </row>
    <row r="545" spans="4:7" ht="15.75" customHeight="1" x14ac:dyDescent="0.25">
      <c r="D545" s="56"/>
      <c r="E545" s="48"/>
      <c r="F545" s="44"/>
      <c r="G545" s="61"/>
    </row>
    <row r="546" spans="4:7" ht="15.75" customHeight="1" x14ac:dyDescent="0.25">
      <c r="D546" s="56"/>
      <c r="E546" s="48"/>
      <c r="F546" s="44"/>
      <c r="G546" s="61"/>
    </row>
    <row r="547" spans="4:7" ht="15.75" customHeight="1" x14ac:dyDescent="0.25">
      <c r="D547" s="56"/>
      <c r="E547" s="48"/>
      <c r="F547" s="44"/>
      <c r="G547" s="61"/>
    </row>
    <row r="548" spans="4:7" ht="15.75" customHeight="1" x14ac:dyDescent="0.25">
      <c r="D548" s="56"/>
      <c r="E548" s="48"/>
      <c r="F548" s="44"/>
      <c r="G548" s="61"/>
    </row>
    <row r="549" spans="4:7" ht="15.75" customHeight="1" x14ac:dyDescent="0.25">
      <c r="D549" s="56"/>
      <c r="E549" s="48"/>
      <c r="F549" s="44"/>
      <c r="G549" s="61"/>
    </row>
    <row r="550" spans="4:7" ht="15.75" customHeight="1" x14ac:dyDescent="0.25">
      <c r="D550" s="56"/>
      <c r="E550" s="48"/>
      <c r="F550" s="44"/>
      <c r="G550" s="61"/>
    </row>
    <row r="551" spans="4:7" ht="15.75" customHeight="1" x14ac:dyDescent="0.25">
      <c r="D551" s="56"/>
      <c r="E551" s="48"/>
      <c r="F551" s="44"/>
      <c r="G551" s="61"/>
    </row>
    <row r="552" spans="4:7" ht="15.75" customHeight="1" x14ac:dyDescent="0.25">
      <c r="D552" s="56"/>
      <c r="E552" s="48"/>
      <c r="F552" s="44"/>
      <c r="G552" s="61"/>
    </row>
    <row r="553" spans="4:7" ht="15.75" customHeight="1" x14ac:dyDescent="0.25">
      <c r="D553" s="56"/>
      <c r="E553" s="48"/>
      <c r="F553" s="44"/>
      <c r="G553" s="61"/>
    </row>
    <row r="554" spans="4:7" ht="15.75" customHeight="1" x14ac:dyDescent="0.25">
      <c r="D554" s="56"/>
      <c r="E554" s="48"/>
      <c r="F554" s="44"/>
      <c r="G554" s="61"/>
    </row>
    <row r="555" spans="4:7" ht="15.75" customHeight="1" x14ac:dyDescent="0.25">
      <c r="D555" s="56"/>
      <c r="E555" s="48"/>
      <c r="F555" s="44"/>
      <c r="G555" s="61"/>
    </row>
    <row r="556" spans="4:7" ht="15.75" customHeight="1" x14ac:dyDescent="0.25">
      <c r="D556" s="56"/>
      <c r="E556" s="48"/>
      <c r="F556" s="44"/>
      <c r="G556" s="61"/>
    </row>
    <row r="557" spans="4:7" ht="15.75" customHeight="1" x14ac:dyDescent="0.25">
      <c r="D557" s="56"/>
      <c r="E557" s="48"/>
      <c r="F557" s="44"/>
      <c r="G557" s="61"/>
    </row>
    <row r="558" spans="4:7" ht="15.75" customHeight="1" x14ac:dyDescent="0.25">
      <c r="D558" s="56"/>
      <c r="E558" s="48"/>
      <c r="F558" s="44"/>
      <c r="G558" s="61"/>
    </row>
    <row r="559" spans="4:7" ht="15.75" customHeight="1" x14ac:dyDescent="0.25">
      <c r="D559" s="56"/>
      <c r="E559" s="48"/>
      <c r="F559" s="44"/>
      <c r="G559" s="61"/>
    </row>
    <row r="560" spans="4:7" ht="15.75" customHeight="1" x14ac:dyDescent="0.25">
      <c r="D560" s="56"/>
      <c r="E560" s="48"/>
      <c r="F560" s="44"/>
      <c r="G560" s="61"/>
    </row>
    <row r="561" spans="4:7" ht="15.75" customHeight="1" x14ac:dyDescent="0.25">
      <c r="D561" s="56"/>
      <c r="E561" s="48"/>
      <c r="F561" s="44"/>
      <c r="G561" s="61"/>
    </row>
    <row r="562" spans="4:7" ht="15.75" customHeight="1" x14ac:dyDescent="0.25">
      <c r="D562" s="56"/>
      <c r="E562" s="48"/>
      <c r="F562" s="44"/>
      <c r="G562" s="61"/>
    </row>
    <row r="563" spans="4:7" ht="15.75" customHeight="1" x14ac:dyDescent="0.25">
      <c r="D563" s="56"/>
      <c r="E563" s="48"/>
      <c r="F563" s="44"/>
      <c r="G563" s="61"/>
    </row>
    <row r="564" spans="4:7" ht="15.75" customHeight="1" x14ac:dyDescent="0.25">
      <c r="D564" s="56"/>
      <c r="E564" s="48"/>
      <c r="F564" s="44"/>
      <c r="G564" s="61"/>
    </row>
    <row r="565" spans="4:7" ht="15.75" customHeight="1" x14ac:dyDescent="0.25">
      <c r="D565" s="56"/>
      <c r="E565" s="48"/>
      <c r="F565" s="44"/>
      <c r="G565" s="61"/>
    </row>
    <row r="566" spans="4:7" ht="15.75" customHeight="1" x14ac:dyDescent="0.25">
      <c r="D566" s="56"/>
      <c r="E566" s="48"/>
      <c r="F566" s="44"/>
      <c r="G566" s="61"/>
    </row>
    <row r="567" spans="4:7" ht="15.75" customHeight="1" x14ac:dyDescent="0.25">
      <c r="D567" s="56"/>
      <c r="E567" s="48"/>
      <c r="F567" s="44"/>
      <c r="G567" s="61"/>
    </row>
    <row r="568" spans="4:7" ht="15.75" customHeight="1" x14ac:dyDescent="0.25">
      <c r="D568" s="56"/>
      <c r="E568" s="48"/>
      <c r="F568" s="44"/>
      <c r="G568" s="61"/>
    </row>
    <row r="569" spans="4:7" ht="15.75" customHeight="1" x14ac:dyDescent="0.25">
      <c r="D569" s="56"/>
      <c r="E569" s="48"/>
      <c r="F569" s="44"/>
      <c r="G569" s="61"/>
    </row>
    <row r="570" spans="4:7" ht="15.75" customHeight="1" x14ac:dyDescent="0.25">
      <c r="D570" s="56"/>
      <c r="E570" s="48"/>
      <c r="F570" s="44"/>
      <c r="G570" s="61"/>
    </row>
    <row r="571" spans="4:7" ht="15.75" customHeight="1" x14ac:dyDescent="0.25">
      <c r="D571" s="56"/>
      <c r="E571" s="48"/>
      <c r="F571" s="44"/>
      <c r="G571" s="61"/>
    </row>
    <row r="572" spans="4:7" ht="15.75" customHeight="1" x14ac:dyDescent="0.25">
      <c r="D572" s="56"/>
      <c r="E572" s="48"/>
      <c r="F572" s="44"/>
      <c r="G572" s="61"/>
    </row>
    <row r="573" spans="4:7" ht="15.75" customHeight="1" x14ac:dyDescent="0.25">
      <c r="D573" s="56"/>
      <c r="E573" s="48"/>
      <c r="F573" s="44"/>
      <c r="G573" s="61"/>
    </row>
    <row r="574" spans="4:7" ht="15.75" customHeight="1" x14ac:dyDescent="0.25">
      <c r="D574" s="56"/>
      <c r="E574" s="48"/>
      <c r="F574" s="44"/>
      <c r="G574" s="61"/>
    </row>
    <row r="575" spans="4:7" ht="15.75" customHeight="1" x14ac:dyDescent="0.25">
      <c r="D575" s="56"/>
      <c r="E575" s="48"/>
      <c r="F575" s="44"/>
      <c r="G575" s="61"/>
    </row>
    <row r="576" spans="4:7" ht="15.75" customHeight="1" x14ac:dyDescent="0.25">
      <c r="D576" s="56"/>
      <c r="E576" s="48"/>
      <c r="F576" s="44"/>
      <c r="G576" s="61"/>
    </row>
    <row r="577" spans="4:7" ht="15.75" customHeight="1" x14ac:dyDescent="0.25">
      <c r="D577" s="56"/>
      <c r="E577" s="48"/>
      <c r="F577" s="44"/>
      <c r="G577" s="61"/>
    </row>
    <row r="578" spans="4:7" ht="15.75" customHeight="1" x14ac:dyDescent="0.25">
      <c r="D578" s="56"/>
      <c r="E578" s="48"/>
      <c r="F578" s="44"/>
      <c r="G578" s="61"/>
    </row>
    <row r="579" spans="4:7" ht="15.75" customHeight="1" x14ac:dyDescent="0.25">
      <c r="D579" s="56"/>
      <c r="E579" s="48"/>
      <c r="F579" s="44"/>
      <c r="G579" s="61"/>
    </row>
    <row r="580" spans="4:7" ht="15.75" customHeight="1" x14ac:dyDescent="0.25">
      <c r="D580" s="56"/>
      <c r="E580" s="48"/>
      <c r="F580" s="44"/>
      <c r="G580" s="61"/>
    </row>
    <row r="581" spans="4:7" ht="15.75" customHeight="1" x14ac:dyDescent="0.25">
      <c r="D581" s="56"/>
      <c r="E581" s="48"/>
      <c r="F581" s="44"/>
      <c r="G581" s="61"/>
    </row>
    <row r="582" spans="4:7" ht="15.75" customHeight="1" x14ac:dyDescent="0.25">
      <c r="D582" s="56"/>
      <c r="E582" s="48"/>
      <c r="F582" s="44"/>
      <c r="G582" s="61"/>
    </row>
    <row r="583" spans="4:7" ht="15.75" customHeight="1" x14ac:dyDescent="0.25">
      <c r="D583" s="56"/>
      <c r="E583" s="48"/>
      <c r="F583" s="44"/>
    </row>
    <row r="584" spans="4:7" ht="15.75" customHeight="1" x14ac:dyDescent="0.25">
      <c r="D584" s="56"/>
      <c r="E584" s="48"/>
      <c r="F584" s="44"/>
    </row>
    <row r="585" spans="4:7" ht="15.75" customHeight="1" x14ac:dyDescent="0.25">
      <c r="D585" s="56"/>
      <c r="E585" s="48"/>
      <c r="F585" s="44"/>
    </row>
    <row r="586" spans="4:7" ht="15.75" customHeight="1" x14ac:dyDescent="0.25">
      <c r="D586" s="56"/>
      <c r="E586" s="48"/>
      <c r="F586" s="44"/>
    </row>
    <row r="587" spans="4:7" ht="15.75" customHeight="1" x14ac:dyDescent="0.25">
      <c r="D587" s="56"/>
      <c r="E587" s="48"/>
      <c r="F587" s="44"/>
    </row>
    <row r="588" spans="4:7" ht="15.75" customHeight="1" x14ac:dyDescent="0.25">
      <c r="D588" s="56"/>
      <c r="E588" s="48"/>
      <c r="F588" s="44"/>
    </row>
    <row r="589" spans="4:7" ht="15.75" customHeight="1" x14ac:dyDescent="0.25">
      <c r="D589" s="56"/>
      <c r="E589" s="48"/>
      <c r="F589" s="44"/>
    </row>
    <row r="590" spans="4:7" ht="15.75" customHeight="1" x14ac:dyDescent="0.25">
      <c r="D590" s="56"/>
      <c r="E590" s="48"/>
      <c r="F590" s="44"/>
    </row>
    <row r="591" spans="4:7" ht="15.75" customHeight="1" x14ac:dyDescent="0.25">
      <c r="D591" s="56"/>
      <c r="E591" s="48"/>
      <c r="F591" s="44"/>
    </row>
    <row r="592" spans="4:7" ht="15.75" customHeight="1" x14ac:dyDescent="0.25">
      <c r="D592" s="56"/>
      <c r="E592" s="48"/>
      <c r="F592" s="44"/>
    </row>
    <row r="593" spans="4:6" ht="15.75" customHeight="1" x14ac:dyDescent="0.25">
      <c r="D593" s="56"/>
      <c r="E593" s="48"/>
      <c r="F593" s="44"/>
    </row>
    <row r="594" spans="4:6" ht="15.75" customHeight="1" x14ac:dyDescent="0.25">
      <c r="D594" s="56"/>
      <c r="E594" s="48"/>
      <c r="F594" s="44"/>
    </row>
    <row r="595" spans="4:6" ht="15.75" customHeight="1" x14ac:dyDescent="0.25">
      <c r="D595" s="56"/>
      <c r="E595" s="48"/>
      <c r="F595" s="44"/>
    </row>
    <row r="596" spans="4:6" ht="15.75" customHeight="1" x14ac:dyDescent="0.25">
      <c r="D596" s="56"/>
      <c r="E596" s="48"/>
      <c r="F596" s="44"/>
    </row>
    <row r="597" spans="4:6" ht="15.75" customHeight="1" x14ac:dyDescent="0.25">
      <c r="D597" s="56"/>
      <c r="E597" s="48"/>
      <c r="F597" s="44"/>
    </row>
    <row r="598" spans="4:6" ht="15.75" customHeight="1" x14ac:dyDescent="0.25">
      <c r="D598" s="56"/>
      <c r="E598" s="48"/>
      <c r="F598" s="44"/>
    </row>
    <row r="599" spans="4:6" ht="15.75" customHeight="1" x14ac:dyDescent="0.25">
      <c r="D599" s="56"/>
      <c r="E599" s="48"/>
      <c r="F599" s="44"/>
    </row>
    <row r="600" spans="4:6" ht="15.75" customHeight="1" x14ac:dyDescent="0.25">
      <c r="D600" s="56"/>
      <c r="E600" s="48"/>
      <c r="F600" s="44"/>
    </row>
    <row r="601" spans="4:6" ht="15.75" customHeight="1" x14ac:dyDescent="0.25">
      <c r="D601" s="56"/>
      <c r="E601" s="48"/>
      <c r="F601" s="44"/>
    </row>
    <row r="602" spans="4:6" ht="15.75" customHeight="1" x14ac:dyDescent="0.25">
      <c r="D602" s="56"/>
      <c r="E602" s="48"/>
      <c r="F602" s="44"/>
    </row>
    <row r="603" spans="4:6" ht="15.75" customHeight="1" x14ac:dyDescent="0.25">
      <c r="D603" s="56"/>
      <c r="E603" s="48"/>
      <c r="F603" s="44"/>
    </row>
    <row r="604" spans="4:6" ht="15.75" customHeight="1" x14ac:dyDescent="0.25">
      <c r="D604" s="56"/>
      <c r="E604" s="48"/>
      <c r="F604" s="44"/>
    </row>
    <row r="605" spans="4:6" ht="15.75" customHeight="1" x14ac:dyDescent="0.25">
      <c r="D605" s="56"/>
      <c r="E605" s="48"/>
      <c r="F605" s="44"/>
    </row>
    <row r="606" spans="4:6" ht="15.75" customHeight="1" x14ac:dyDescent="0.25">
      <c r="D606" s="56"/>
      <c r="E606" s="48"/>
      <c r="F606" s="44"/>
    </row>
    <row r="607" spans="4:6" ht="15.75" customHeight="1" x14ac:dyDescent="0.25">
      <c r="D607" s="56"/>
      <c r="E607" s="48"/>
      <c r="F607" s="44"/>
    </row>
    <row r="608" spans="4:6" ht="15.75" customHeight="1" x14ac:dyDescent="0.25">
      <c r="D608" s="56"/>
      <c r="E608" s="48"/>
      <c r="F608" s="44"/>
    </row>
    <row r="609" spans="4:6" ht="15.75" customHeight="1" x14ac:dyDescent="0.25">
      <c r="D609" s="56"/>
      <c r="E609" s="48"/>
      <c r="F609" s="44"/>
    </row>
    <row r="610" spans="4:6" ht="15.75" customHeight="1" x14ac:dyDescent="0.25">
      <c r="D610" s="56"/>
      <c r="E610" s="48"/>
      <c r="F610" s="44"/>
    </row>
    <row r="611" spans="4:6" ht="15.75" customHeight="1" x14ac:dyDescent="0.25">
      <c r="D611" s="56"/>
      <c r="E611" s="48"/>
      <c r="F611" s="44"/>
    </row>
    <row r="612" spans="4:6" ht="15.75" customHeight="1" x14ac:dyDescent="0.25">
      <c r="D612" s="56"/>
      <c r="E612" s="48"/>
      <c r="F612" s="44"/>
    </row>
    <row r="613" spans="4:6" ht="15.75" customHeight="1" x14ac:dyDescent="0.25">
      <c r="D613" s="56"/>
      <c r="E613" s="48"/>
      <c r="F613" s="44"/>
    </row>
    <row r="614" spans="4:6" ht="15.75" customHeight="1" x14ac:dyDescent="0.25">
      <c r="D614" s="56"/>
      <c r="E614" s="48"/>
      <c r="F614" s="44"/>
    </row>
    <row r="615" spans="4:6" ht="15.75" customHeight="1" x14ac:dyDescent="0.25">
      <c r="D615" s="56"/>
      <c r="E615" s="48"/>
      <c r="F615" s="44"/>
    </row>
    <row r="616" spans="4:6" ht="15.75" customHeight="1" x14ac:dyDescent="0.25">
      <c r="D616" s="56"/>
      <c r="E616" s="48"/>
      <c r="F616" s="44"/>
    </row>
    <row r="617" spans="4:6" ht="15.75" customHeight="1" x14ac:dyDescent="0.25">
      <c r="D617" s="56"/>
      <c r="E617" s="48"/>
      <c r="F617" s="44"/>
    </row>
    <row r="618" spans="4:6" ht="15.75" customHeight="1" x14ac:dyDescent="0.25">
      <c r="D618" s="56"/>
      <c r="E618" s="48"/>
      <c r="F618" s="44"/>
    </row>
    <row r="619" spans="4:6" ht="15.75" customHeight="1" x14ac:dyDescent="0.25">
      <c r="D619" s="56"/>
      <c r="E619" s="48"/>
      <c r="F619" s="44"/>
    </row>
    <row r="620" spans="4:6" ht="15.75" customHeight="1" x14ac:dyDescent="0.25">
      <c r="D620" s="56"/>
      <c r="E620" s="48"/>
      <c r="F620" s="44"/>
    </row>
    <row r="621" spans="4:6" ht="15.75" customHeight="1" x14ac:dyDescent="0.25">
      <c r="D621" s="56"/>
      <c r="E621" s="48"/>
      <c r="F621" s="44"/>
    </row>
    <row r="622" spans="4:6" ht="15.75" customHeight="1" x14ac:dyDescent="0.25">
      <c r="D622" s="56"/>
      <c r="E622" s="48"/>
      <c r="F622" s="44"/>
    </row>
    <row r="623" spans="4:6" ht="15.75" customHeight="1" x14ac:dyDescent="0.25">
      <c r="D623" s="56"/>
      <c r="E623" s="48"/>
      <c r="F623" s="44"/>
    </row>
    <row r="624" spans="4:6" ht="15.75" customHeight="1" x14ac:dyDescent="0.25">
      <c r="D624" s="56"/>
      <c r="E624" s="48"/>
      <c r="F624" s="44"/>
    </row>
    <row r="625" spans="4:6" ht="15.75" customHeight="1" x14ac:dyDescent="0.25">
      <c r="D625" s="56"/>
      <c r="E625" s="48"/>
      <c r="F625" s="44"/>
    </row>
    <row r="626" spans="4:6" ht="15.75" customHeight="1" x14ac:dyDescent="0.25">
      <c r="D626" s="56"/>
      <c r="E626" s="48"/>
      <c r="F626" s="44"/>
    </row>
    <row r="627" spans="4:6" ht="15.75" customHeight="1" x14ac:dyDescent="0.25">
      <c r="D627" s="56"/>
      <c r="E627" s="48"/>
      <c r="F627" s="44"/>
    </row>
    <row r="628" spans="4:6" ht="15.75" customHeight="1" x14ac:dyDescent="0.25">
      <c r="D628" s="56"/>
      <c r="E628" s="48"/>
      <c r="F628" s="44"/>
    </row>
    <row r="629" spans="4:6" ht="15.75" customHeight="1" x14ac:dyDescent="0.25">
      <c r="D629" s="56"/>
      <c r="E629" s="48"/>
      <c r="F629" s="44"/>
    </row>
    <row r="630" spans="4:6" ht="15.75" customHeight="1" x14ac:dyDescent="0.25">
      <c r="D630" s="56"/>
      <c r="E630" s="48"/>
      <c r="F630" s="44"/>
    </row>
    <row r="631" spans="4:6" ht="15.75" customHeight="1" x14ac:dyDescent="0.25">
      <c r="D631" s="56"/>
      <c r="E631" s="48"/>
      <c r="F631" s="44"/>
    </row>
    <row r="632" spans="4:6" ht="15.75" customHeight="1" x14ac:dyDescent="0.25">
      <c r="D632" s="56"/>
      <c r="E632" s="48"/>
      <c r="F632" s="44"/>
    </row>
    <row r="633" spans="4:6" ht="15.75" customHeight="1" x14ac:dyDescent="0.25">
      <c r="D633" s="56"/>
      <c r="E633" s="48"/>
      <c r="F633" s="44"/>
    </row>
    <row r="634" spans="4:6" ht="15.75" customHeight="1" x14ac:dyDescent="0.25">
      <c r="D634" s="56"/>
      <c r="E634" s="48"/>
      <c r="F634" s="44"/>
    </row>
    <row r="635" spans="4:6" ht="15.75" customHeight="1" x14ac:dyDescent="0.25">
      <c r="D635" s="56"/>
      <c r="E635" s="48"/>
      <c r="F635" s="44"/>
    </row>
    <row r="636" spans="4:6" ht="15.75" customHeight="1" x14ac:dyDescent="0.25">
      <c r="D636" s="56"/>
      <c r="E636" s="48"/>
      <c r="F636" s="44"/>
    </row>
    <row r="637" spans="4:6" ht="15.75" customHeight="1" x14ac:dyDescent="0.25">
      <c r="D637" s="56"/>
      <c r="E637" s="48"/>
      <c r="F637" s="44"/>
    </row>
    <row r="638" spans="4:6" ht="15.75" customHeight="1" x14ac:dyDescent="0.25">
      <c r="D638" s="56"/>
      <c r="E638" s="48"/>
      <c r="F638" s="44"/>
    </row>
    <row r="639" spans="4:6" ht="15.75" customHeight="1" x14ac:dyDescent="0.25">
      <c r="D639" s="56"/>
      <c r="E639" s="48"/>
      <c r="F639" s="44"/>
    </row>
    <row r="640" spans="4:6" ht="15.75" customHeight="1" x14ac:dyDescent="0.25">
      <c r="D640" s="56"/>
      <c r="E640" s="48"/>
      <c r="F640" s="44"/>
    </row>
    <row r="641" spans="4:6" ht="15.75" customHeight="1" x14ac:dyDescent="0.25">
      <c r="D641" s="56"/>
      <c r="E641" s="48"/>
      <c r="F641" s="44"/>
    </row>
    <row r="642" spans="4:6" ht="15.75" customHeight="1" x14ac:dyDescent="0.25">
      <c r="D642" s="56"/>
      <c r="E642" s="48"/>
      <c r="F642" s="44"/>
    </row>
    <row r="643" spans="4:6" ht="15.75" customHeight="1" x14ac:dyDescent="0.25">
      <c r="D643" s="56"/>
      <c r="E643" s="48"/>
      <c r="F643" s="44"/>
    </row>
    <row r="644" spans="4:6" ht="15.75" customHeight="1" x14ac:dyDescent="0.25">
      <c r="D644" s="56"/>
      <c r="E644" s="48"/>
      <c r="F644" s="44"/>
    </row>
    <row r="645" spans="4:6" ht="15.75" customHeight="1" x14ac:dyDescent="0.25">
      <c r="D645" s="56"/>
      <c r="E645" s="48"/>
      <c r="F645" s="44"/>
    </row>
    <row r="646" spans="4:6" ht="15.75" customHeight="1" x14ac:dyDescent="0.25">
      <c r="D646" s="56"/>
      <c r="E646" s="48"/>
      <c r="F646" s="44"/>
    </row>
    <row r="647" spans="4:6" ht="15.75" customHeight="1" x14ac:dyDescent="0.25">
      <c r="D647" s="56"/>
      <c r="E647" s="48"/>
      <c r="F647" s="44"/>
    </row>
    <row r="648" spans="4:6" ht="15.75" customHeight="1" x14ac:dyDescent="0.25">
      <c r="D648" s="56"/>
      <c r="E648" s="48"/>
      <c r="F648" s="44"/>
    </row>
    <row r="649" spans="4:6" ht="15.75" customHeight="1" x14ac:dyDescent="0.25">
      <c r="D649" s="56"/>
      <c r="E649" s="48"/>
      <c r="F649" s="44"/>
    </row>
    <row r="650" spans="4:6" ht="15.75" customHeight="1" x14ac:dyDescent="0.25">
      <c r="D650" s="56"/>
      <c r="E650" s="48"/>
      <c r="F650" s="44"/>
    </row>
    <row r="651" spans="4:6" ht="15.75" customHeight="1" x14ac:dyDescent="0.25">
      <c r="D651" s="56"/>
      <c r="E651" s="48"/>
      <c r="F651" s="44"/>
    </row>
    <row r="652" spans="4:6" ht="15.75" customHeight="1" x14ac:dyDescent="0.25">
      <c r="D652" s="56"/>
      <c r="E652" s="48"/>
      <c r="F652" s="44"/>
    </row>
    <row r="653" spans="4:6" ht="15.75" customHeight="1" x14ac:dyDescent="0.25">
      <c r="D653" s="56"/>
      <c r="E653" s="48"/>
      <c r="F653" s="44"/>
    </row>
    <row r="654" spans="4:6" ht="15.75" customHeight="1" x14ac:dyDescent="0.25">
      <c r="D654" s="56"/>
      <c r="E654" s="48"/>
      <c r="F654" s="44"/>
    </row>
    <row r="655" spans="4:6" ht="15.75" customHeight="1" x14ac:dyDescent="0.25">
      <c r="D655" s="56"/>
      <c r="E655" s="48"/>
      <c r="F655" s="44"/>
    </row>
    <row r="656" spans="4:6" ht="15.75" customHeight="1" x14ac:dyDescent="0.25">
      <c r="D656" s="56"/>
      <c r="E656" s="48"/>
      <c r="F656" s="44"/>
    </row>
    <row r="657" spans="4:6" ht="15.75" customHeight="1" x14ac:dyDescent="0.25">
      <c r="D657" s="56"/>
      <c r="E657" s="48"/>
      <c r="F657" s="44"/>
    </row>
    <row r="658" spans="4:6" ht="15.75" customHeight="1" x14ac:dyDescent="0.25">
      <c r="D658" s="56"/>
      <c r="E658" s="48"/>
      <c r="F658" s="44"/>
    </row>
    <row r="659" spans="4:6" ht="15.75" customHeight="1" x14ac:dyDescent="0.25">
      <c r="D659" s="56"/>
      <c r="E659" s="48"/>
      <c r="F659" s="44"/>
    </row>
    <row r="660" spans="4:6" ht="15.75" customHeight="1" x14ac:dyDescent="0.25">
      <c r="D660" s="56"/>
      <c r="E660" s="48"/>
      <c r="F660" s="44"/>
    </row>
    <row r="661" spans="4:6" ht="15.75" customHeight="1" x14ac:dyDescent="0.25">
      <c r="D661" s="56"/>
      <c r="E661" s="48"/>
      <c r="F661" s="44"/>
    </row>
    <row r="662" spans="4:6" ht="15.75" customHeight="1" x14ac:dyDescent="0.25">
      <c r="D662" s="56"/>
      <c r="E662" s="48"/>
      <c r="F662" s="44"/>
    </row>
    <row r="663" spans="4:6" ht="15.75" customHeight="1" x14ac:dyDescent="0.25">
      <c r="D663" s="56"/>
      <c r="E663" s="48"/>
      <c r="F663" s="44"/>
    </row>
    <row r="664" spans="4:6" ht="15.75" customHeight="1" x14ac:dyDescent="0.25">
      <c r="D664" s="56"/>
      <c r="E664" s="48"/>
      <c r="F664" s="44"/>
    </row>
    <row r="665" spans="4:6" ht="15.75" customHeight="1" x14ac:dyDescent="0.25">
      <c r="D665" s="56"/>
      <c r="E665" s="48"/>
      <c r="F665" s="44"/>
    </row>
    <row r="666" spans="4:6" ht="15.75" customHeight="1" x14ac:dyDescent="0.25">
      <c r="D666" s="56"/>
      <c r="E666" s="48"/>
      <c r="F666" s="44"/>
    </row>
    <row r="667" spans="4:6" ht="15.75" customHeight="1" x14ac:dyDescent="0.25">
      <c r="D667" s="56"/>
      <c r="E667" s="48"/>
      <c r="F667" s="44"/>
    </row>
    <row r="668" spans="4:6" ht="15.75" customHeight="1" x14ac:dyDescent="0.25">
      <c r="D668" s="56"/>
      <c r="E668" s="48"/>
      <c r="F668" s="44"/>
    </row>
    <row r="669" spans="4:6" ht="15.75" customHeight="1" x14ac:dyDescent="0.25">
      <c r="D669" s="56"/>
      <c r="E669" s="48"/>
      <c r="F669" s="44"/>
    </row>
    <row r="670" spans="4:6" ht="15.75" customHeight="1" x14ac:dyDescent="0.25">
      <c r="D670" s="56"/>
      <c r="E670" s="48"/>
      <c r="F670" s="44"/>
    </row>
    <row r="671" spans="4:6" ht="15.75" customHeight="1" x14ac:dyDescent="0.25">
      <c r="D671" s="56"/>
      <c r="E671" s="48"/>
      <c r="F671" s="44"/>
    </row>
    <row r="672" spans="4:6" ht="15.75" customHeight="1" x14ac:dyDescent="0.25">
      <c r="D672" s="56"/>
      <c r="E672" s="48"/>
      <c r="F672" s="44"/>
    </row>
    <row r="673" spans="4:6" ht="15.75" customHeight="1" x14ac:dyDescent="0.25">
      <c r="D673" s="56"/>
      <c r="E673" s="48"/>
      <c r="F673" s="44"/>
    </row>
    <row r="674" spans="4:6" ht="15.75" customHeight="1" x14ac:dyDescent="0.25">
      <c r="D674" s="56"/>
      <c r="E674" s="48"/>
      <c r="F674" s="44"/>
    </row>
    <row r="675" spans="4:6" ht="15.75" customHeight="1" x14ac:dyDescent="0.25">
      <c r="D675" s="56"/>
      <c r="E675" s="48"/>
      <c r="F675" s="44"/>
    </row>
    <row r="676" spans="4:6" ht="15.75" customHeight="1" x14ac:dyDescent="0.25">
      <c r="D676" s="56"/>
      <c r="E676" s="48"/>
      <c r="F676" s="44"/>
    </row>
    <row r="677" spans="4:6" ht="15.75" customHeight="1" x14ac:dyDescent="0.25">
      <c r="D677" s="56"/>
      <c r="E677" s="48"/>
      <c r="F677" s="44"/>
    </row>
    <row r="678" spans="4:6" ht="15.75" customHeight="1" x14ac:dyDescent="0.25">
      <c r="D678" s="56"/>
      <c r="E678" s="48"/>
      <c r="F678" s="44"/>
    </row>
    <row r="679" spans="4:6" ht="15.75" customHeight="1" x14ac:dyDescent="0.25">
      <c r="D679" s="56"/>
      <c r="E679" s="48"/>
      <c r="F679" s="44"/>
    </row>
    <row r="680" spans="4:6" ht="15.75" customHeight="1" x14ac:dyDescent="0.25">
      <c r="D680" s="56"/>
      <c r="E680" s="48"/>
      <c r="F680" s="44"/>
    </row>
    <row r="681" spans="4:6" ht="15.75" customHeight="1" x14ac:dyDescent="0.25">
      <c r="D681" s="56"/>
      <c r="E681" s="48"/>
      <c r="F681" s="44"/>
    </row>
    <row r="682" spans="4:6" ht="15.75" customHeight="1" x14ac:dyDescent="0.25">
      <c r="D682" s="56"/>
      <c r="E682" s="48"/>
      <c r="F682" s="44"/>
    </row>
    <row r="683" spans="4:6" ht="15.75" customHeight="1" x14ac:dyDescent="0.25">
      <c r="D683" s="56"/>
      <c r="E683" s="48"/>
      <c r="F683" s="44"/>
    </row>
    <row r="684" spans="4:6" ht="15.75" customHeight="1" x14ac:dyDescent="0.25">
      <c r="D684" s="56"/>
      <c r="E684" s="48"/>
      <c r="F684" s="44"/>
    </row>
    <row r="685" spans="4:6" ht="15.75" customHeight="1" x14ac:dyDescent="0.25">
      <c r="D685" s="56"/>
      <c r="E685" s="48"/>
      <c r="F685" s="44"/>
    </row>
    <row r="686" spans="4:6" ht="15.75" customHeight="1" x14ac:dyDescent="0.25">
      <c r="D686" s="56"/>
      <c r="E686" s="48"/>
      <c r="F686" s="44"/>
    </row>
    <row r="687" spans="4:6" ht="15.75" customHeight="1" x14ac:dyDescent="0.25">
      <c r="D687" s="56"/>
      <c r="E687" s="48"/>
      <c r="F687" s="44"/>
    </row>
    <row r="688" spans="4:6" ht="15.75" customHeight="1" x14ac:dyDescent="0.25">
      <c r="D688" s="56"/>
      <c r="E688" s="48"/>
      <c r="F688" s="44"/>
    </row>
    <row r="689" spans="4:6" ht="15.75" customHeight="1" x14ac:dyDescent="0.25">
      <c r="D689" s="56"/>
      <c r="E689" s="48"/>
      <c r="F689" s="44"/>
    </row>
    <row r="690" spans="4:6" ht="15.75" customHeight="1" x14ac:dyDescent="0.25">
      <c r="D690" s="56"/>
      <c r="E690" s="48"/>
      <c r="F690" s="44"/>
    </row>
    <row r="691" spans="4:6" ht="15.75" customHeight="1" x14ac:dyDescent="0.25">
      <c r="D691" s="56"/>
      <c r="E691" s="48"/>
      <c r="F691" s="44"/>
    </row>
    <row r="692" spans="4:6" ht="15.75" customHeight="1" x14ac:dyDescent="0.25">
      <c r="D692" s="56"/>
      <c r="E692" s="48"/>
      <c r="F692" s="44"/>
    </row>
    <row r="693" spans="4:6" ht="15.75" customHeight="1" x14ac:dyDescent="0.25">
      <c r="D693" s="56"/>
      <c r="E693" s="48"/>
      <c r="F693" s="44"/>
    </row>
    <row r="694" spans="4:6" ht="15.75" customHeight="1" x14ac:dyDescent="0.25">
      <c r="D694" s="56"/>
      <c r="E694" s="48"/>
      <c r="F694" s="44"/>
    </row>
    <row r="695" spans="4:6" ht="15.75" customHeight="1" x14ac:dyDescent="0.25">
      <c r="D695" s="56"/>
      <c r="E695" s="48"/>
      <c r="F695" s="44"/>
    </row>
    <row r="696" spans="4:6" ht="15.75" customHeight="1" x14ac:dyDescent="0.25">
      <c r="D696" s="56"/>
      <c r="E696" s="48"/>
      <c r="F696" s="44"/>
    </row>
    <row r="697" spans="4:6" ht="15.75" customHeight="1" x14ac:dyDescent="0.25">
      <c r="D697" s="56"/>
      <c r="E697" s="48"/>
      <c r="F697" s="44"/>
    </row>
    <row r="698" spans="4:6" ht="15.75" customHeight="1" x14ac:dyDescent="0.25">
      <c r="D698" s="56"/>
      <c r="E698" s="48"/>
      <c r="F698" s="44"/>
    </row>
    <row r="699" spans="4:6" ht="15.75" customHeight="1" x14ac:dyDescent="0.25">
      <c r="D699" s="56"/>
      <c r="E699" s="48"/>
      <c r="F699" s="44"/>
    </row>
    <row r="700" spans="4:6" ht="15.75" customHeight="1" x14ac:dyDescent="0.25">
      <c r="D700" s="56"/>
      <c r="E700" s="48"/>
      <c r="F700" s="44"/>
    </row>
    <row r="701" spans="4:6" ht="15.75" customHeight="1" x14ac:dyDescent="0.25">
      <c r="D701" s="56"/>
      <c r="E701" s="48"/>
      <c r="F701" s="44"/>
    </row>
    <row r="702" spans="4:6" ht="15.75" customHeight="1" x14ac:dyDescent="0.25">
      <c r="D702" s="56"/>
      <c r="E702" s="48"/>
      <c r="F702" s="44"/>
    </row>
    <row r="703" spans="4:6" ht="15.75" customHeight="1" x14ac:dyDescent="0.25">
      <c r="D703" s="56"/>
      <c r="E703" s="48"/>
      <c r="F703" s="44"/>
    </row>
    <row r="704" spans="4:6" ht="15.75" customHeight="1" x14ac:dyDescent="0.25">
      <c r="D704" s="56"/>
      <c r="E704" s="48"/>
      <c r="F704" s="44"/>
    </row>
    <row r="705" spans="4:6" ht="15.75" customHeight="1" x14ac:dyDescent="0.25">
      <c r="D705" s="56"/>
      <c r="E705" s="48"/>
      <c r="F705" s="44"/>
    </row>
    <row r="706" spans="4:6" ht="15.75" customHeight="1" x14ac:dyDescent="0.25">
      <c r="D706" s="56"/>
      <c r="E706" s="48"/>
      <c r="F706" s="44"/>
    </row>
    <row r="707" spans="4:6" ht="15.75" customHeight="1" x14ac:dyDescent="0.25">
      <c r="D707" s="56"/>
      <c r="E707" s="48"/>
      <c r="F707" s="44"/>
    </row>
    <row r="708" spans="4:6" ht="15.75" customHeight="1" x14ac:dyDescent="0.25">
      <c r="D708" s="56"/>
      <c r="E708" s="48"/>
      <c r="F708" s="44"/>
    </row>
    <row r="709" spans="4:6" ht="15.75" customHeight="1" x14ac:dyDescent="0.25">
      <c r="D709" s="56"/>
      <c r="E709" s="48"/>
      <c r="F709" s="44"/>
    </row>
    <row r="710" spans="4:6" ht="15.75" customHeight="1" x14ac:dyDescent="0.25">
      <c r="D710" s="56"/>
      <c r="E710" s="48"/>
      <c r="F710" s="44"/>
    </row>
    <row r="711" spans="4:6" ht="15.75" customHeight="1" x14ac:dyDescent="0.25">
      <c r="D711" s="56"/>
      <c r="E711" s="48"/>
      <c r="F711" s="44"/>
    </row>
    <row r="712" spans="4:6" ht="15.75" customHeight="1" x14ac:dyDescent="0.25">
      <c r="D712" s="56"/>
      <c r="E712" s="48"/>
      <c r="F712" s="44"/>
    </row>
    <row r="713" spans="4:6" ht="15.75" customHeight="1" x14ac:dyDescent="0.25">
      <c r="D713" s="56"/>
      <c r="E713" s="48"/>
      <c r="F713" s="44"/>
    </row>
    <row r="714" spans="4:6" ht="15.75" customHeight="1" x14ac:dyDescent="0.25">
      <c r="D714" s="56"/>
      <c r="E714" s="48"/>
      <c r="F714" s="44"/>
    </row>
    <row r="715" spans="4:6" ht="15.75" customHeight="1" x14ac:dyDescent="0.25">
      <c r="D715" s="56"/>
      <c r="E715" s="48"/>
      <c r="F715" s="44"/>
    </row>
    <row r="716" spans="4:6" ht="15.75" customHeight="1" x14ac:dyDescent="0.25">
      <c r="D716" s="56"/>
      <c r="E716" s="48"/>
      <c r="F716" s="44"/>
    </row>
    <row r="717" spans="4:6" ht="15.75" customHeight="1" x14ac:dyDescent="0.25">
      <c r="D717" s="56"/>
      <c r="E717" s="48"/>
      <c r="F717" s="44"/>
    </row>
    <row r="718" spans="4:6" ht="15.75" customHeight="1" x14ac:dyDescent="0.25">
      <c r="D718" s="56"/>
      <c r="E718" s="48"/>
      <c r="F718" s="44"/>
    </row>
    <row r="719" spans="4:6" ht="15.75" customHeight="1" x14ac:dyDescent="0.25">
      <c r="D719" s="56"/>
      <c r="E719" s="48"/>
      <c r="F719" s="44"/>
    </row>
    <row r="720" spans="4:6" ht="15.75" customHeight="1" x14ac:dyDescent="0.25">
      <c r="D720" s="56"/>
      <c r="E720" s="48"/>
      <c r="F720" s="44"/>
    </row>
    <row r="721" spans="4:6" ht="15.75" customHeight="1" x14ac:dyDescent="0.25">
      <c r="D721" s="56"/>
      <c r="E721" s="48"/>
      <c r="F721" s="44"/>
    </row>
    <row r="722" spans="4:6" ht="15.75" customHeight="1" x14ac:dyDescent="0.25">
      <c r="D722" s="56"/>
      <c r="E722" s="48"/>
      <c r="F722" s="44"/>
    </row>
    <row r="723" spans="4:6" ht="15.75" customHeight="1" x14ac:dyDescent="0.25">
      <c r="D723" s="56"/>
      <c r="E723" s="48"/>
      <c r="F723" s="44"/>
    </row>
    <row r="724" spans="4:6" ht="15.75" customHeight="1" x14ac:dyDescent="0.25">
      <c r="D724" s="56"/>
      <c r="E724" s="48"/>
      <c r="F724" s="44"/>
    </row>
    <row r="725" spans="4:6" ht="15.75" customHeight="1" x14ac:dyDescent="0.25">
      <c r="D725" s="56"/>
      <c r="E725" s="48"/>
      <c r="F725" s="44"/>
    </row>
    <row r="726" spans="4:6" ht="15.75" customHeight="1" x14ac:dyDescent="0.25">
      <c r="D726" s="56"/>
      <c r="E726" s="48"/>
      <c r="F726" s="44"/>
    </row>
    <row r="727" spans="4:6" ht="15.75" customHeight="1" x14ac:dyDescent="0.25">
      <c r="D727" s="56"/>
      <c r="E727" s="48"/>
      <c r="F727" s="44"/>
    </row>
    <row r="728" spans="4:6" ht="15.75" customHeight="1" x14ac:dyDescent="0.25">
      <c r="D728" s="56"/>
      <c r="E728" s="48"/>
      <c r="F728" s="44"/>
    </row>
    <row r="729" spans="4:6" ht="15.75" customHeight="1" x14ac:dyDescent="0.25">
      <c r="D729" s="56"/>
      <c r="E729" s="48"/>
      <c r="F729" s="44"/>
    </row>
    <row r="730" spans="4:6" ht="15.75" customHeight="1" x14ac:dyDescent="0.25">
      <c r="D730" s="56"/>
      <c r="E730" s="48"/>
      <c r="F730" s="44"/>
    </row>
    <row r="731" spans="4:6" ht="15.75" customHeight="1" x14ac:dyDescent="0.25">
      <c r="D731" s="56"/>
      <c r="E731" s="48"/>
      <c r="F731" s="44"/>
    </row>
    <row r="732" spans="4:6" ht="15.75" customHeight="1" x14ac:dyDescent="0.25">
      <c r="D732" s="56"/>
      <c r="E732" s="48"/>
      <c r="F732" s="44"/>
    </row>
    <row r="733" spans="4:6" ht="15.75" customHeight="1" x14ac:dyDescent="0.25">
      <c r="D733" s="56"/>
      <c r="E733" s="48"/>
      <c r="F733" s="44"/>
    </row>
    <row r="734" spans="4:6" ht="15.75" customHeight="1" x14ac:dyDescent="0.25">
      <c r="D734" s="56"/>
      <c r="E734" s="48"/>
      <c r="F734" s="44"/>
    </row>
    <row r="735" spans="4:6" ht="15.75" customHeight="1" x14ac:dyDescent="0.25">
      <c r="D735" s="56"/>
      <c r="E735" s="48"/>
      <c r="F735" s="44"/>
    </row>
    <row r="736" spans="4:6" ht="15.75" customHeight="1" x14ac:dyDescent="0.25">
      <c r="D736" s="56"/>
      <c r="E736" s="48"/>
      <c r="F736" s="44"/>
    </row>
    <row r="737" spans="4:6" ht="15.75" customHeight="1" x14ac:dyDescent="0.25">
      <c r="D737" s="56"/>
      <c r="E737" s="48"/>
      <c r="F737" s="44"/>
    </row>
    <row r="738" spans="4:6" ht="15.75" customHeight="1" x14ac:dyDescent="0.25">
      <c r="D738" s="56"/>
      <c r="E738" s="48"/>
      <c r="F738" s="44"/>
    </row>
    <row r="739" spans="4:6" ht="15.75" customHeight="1" x14ac:dyDescent="0.25">
      <c r="D739" s="56"/>
      <c r="E739" s="48"/>
      <c r="F739" s="44"/>
    </row>
    <row r="740" spans="4:6" ht="15.75" customHeight="1" x14ac:dyDescent="0.25">
      <c r="D740" s="56"/>
      <c r="E740" s="48"/>
      <c r="F740" s="44"/>
    </row>
    <row r="741" spans="4:6" ht="15.75" customHeight="1" x14ac:dyDescent="0.25">
      <c r="D741" s="56"/>
      <c r="E741" s="48"/>
      <c r="F741" s="44"/>
    </row>
    <row r="742" spans="4:6" ht="15.75" customHeight="1" x14ac:dyDescent="0.25">
      <c r="D742" s="56"/>
      <c r="E742" s="48"/>
      <c r="F742" s="44"/>
    </row>
    <row r="743" spans="4:6" ht="15.75" customHeight="1" x14ac:dyDescent="0.25">
      <c r="D743" s="56"/>
      <c r="E743" s="48"/>
      <c r="F743" s="44"/>
    </row>
    <row r="744" spans="4:6" ht="15.75" customHeight="1" x14ac:dyDescent="0.25">
      <c r="D744" s="56"/>
      <c r="E744" s="48"/>
      <c r="F744" s="44"/>
    </row>
    <row r="745" spans="4:6" ht="15.75" customHeight="1" x14ac:dyDescent="0.25">
      <c r="D745" s="56"/>
      <c r="E745" s="48"/>
      <c r="F745" s="44"/>
    </row>
    <row r="746" spans="4:6" ht="15.75" customHeight="1" x14ac:dyDescent="0.25">
      <c r="D746" s="56"/>
      <c r="E746" s="48"/>
      <c r="F746" s="44"/>
    </row>
    <row r="747" spans="4:6" ht="15.75" customHeight="1" x14ac:dyDescent="0.25">
      <c r="D747" s="56"/>
      <c r="E747" s="48"/>
      <c r="F747" s="44"/>
    </row>
    <row r="748" spans="4:6" ht="15.75" customHeight="1" x14ac:dyDescent="0.25">
      <c r="D748" s="56"/>
      <c r="E748" s="48"/>
      <c r="F748" s="44"/>
    </row>
    <row r="749" spans="4:6" ht="15.75" customHeight="1" x14ac:dyDescent="0.25">
      <c r="D749" s="56"/>
      <c r="E749" s="48"/>
      <c r="F749" s="44"/>
    </row>
    <row r="750" spans="4:6" ht="15.75" customHeight="1" x14ac:dyDescent="0.25">
      <c r="D750" s="56"/>
      <c r="E750" s="48"/>
      <c r="F750" s="44"/>
    </row>
    <row r="751" spans="4:6" ht="15.75" customHeight="1" x14ac:dyDescent="0.25">
      <c r="D751" s="56"/>
      <c r="E751" s="48"/>
      <c r="F751" s="44"/>
    </row>
    <row r="752" spans="4:6" ht="15.75" customHeight="1" x14ac:dyDescent="0.25">
      <c r="D752" s="56"/>
      <c r="E752" s="48"/>
      <c r="F752" s="44"/>
    </row>
    <row r="753" spans="4:6" ht="15.75" customHeight="1" x14ac:dyDescent="0.25">
      <c r="D753" s="56"/>
      <c r="E753" s="48"/>
      <c r="F753" s="44"/>
    </row>
    <row r="754" spans="4:6" ht="15.75" customHeight="1" x14ac:dyDescent="0.25">
      <c r="D754" s="56"/>
      <c r="E754" s="48"/>
      <c r="F754" s="44"/>
    </row>
    <row r="755" spans="4:6" ht="15.75" customHeight="1" x14ac:dyDescent="0.25">
      <c r="D755" s="56"/>
      <c r="E755" s="48"/>
      <c r="F755" s="44"/>
    </row>
    <row r="756" spans="4:6" ht="15.75" customHeight="1" x14ac:dyDescent="0.25">
      <c r="D756" s="56"/>
      <c r="E756" s="48"/>
      <c r="F756" s="44"/>
    </row>
    <row r="757" spans="4:6" ht="15.75" customHeight="1" x14ac:dyDescent="0.25">
      <c r="D757" s="56"/>
      <c r="E757" s="48"/>
      <c r="F757" s="44"/>
    </row>
    <row r="758" spans="4:6" ht="15.75" customHeight="1" x14ac:dyDescent="0.25">
      <c r="D758" s="56"/>
      <c r="E758" s="48"/>
      <c r="F758" s="44"/>
    </row>
    <row r="759" spans="4:6" ht="15.75" customHeight="1" x14ac:dyDescent="0.25">
      <c r="D759" s="56"/>
      <c r="E759" s="48"/>
      <c r="F759" s="44"/>
    </row>
    <row r="760" spans="4:6" ht="15.75" customHeight="1" x14ac:dyDescent="0.25">
      <c r="D760" s="56"/>
      <c r="E760" s="48"/>
      <c r="F760" s="44"/>
    </row>
    <row r="761" spans="4:6" ht="15.75" customHeight="1" x14ac:dyDescent="0.25">
      <c r="D761" s="56"/>
      <c r="E761" s="48"/>
      <c r="F761" s="44"/>
    </row>
    <row r="762" spans="4:6" ht="15.75" customHeight="1" x14ac:dyDescent="0.25">
      <c r="D762" s="56"/>
      <c r="E762" s="48"/>
      <c r="F762" s="44"/>
    </row>
    <row r="763" spans="4:6" ht="15.75" customHeight="1" x14ac:dyDescent="0.25">
      <c r="D763" s="56"/>
      <c r="E763" s="48"/>
      <c r="F763" s="44"/>
    </row>
    <row r="764" spans="4:6" ht="15.75" customHeight="1" x14ac:dyDescent="0.25">
      <c r="D764" s="56"/>
      <c r="E764" s="48"/>
      <c r="F764" s="44"/>
    </row>
    <row r="765" spans="4:6" ht="15.75" customHeight="1" x14ac:dyDescent="0.25">
      <c r="D765" s="56"/>
      <c r="E765" s="48"/>
      <c r="F765" s="44"/>
    </row>
    <row r="766" spans="4:6" ht="15.75" customHeight="1" x14ac:dyDescent="0.25">
      <c r="D766" s="56"/>
      <c r="E766" s="48"/>
      <c r="F766" s="44"/>
    </row>
    <row r="767" spans="4:6" ht="15.75" customHeight="1" x14ac:dyDescent="0.25">
      <c r="D767" s="56"/>
      <c r="E767" s="48"/>
      <c r="F767" s="44"/>
    </row>
    <row r="768" spans="4:6" ht="15.75" customHeight="1" x14ac:dyDescent="0.25">
      <c r="D768" s="56"/>
      <c r="E768" s="48"/>
      <c r="F768" s="44"/>
    </row>
    <row r="769" spans="4:6" ht="15.75" customHeight="1" x14ac:dyDescent="0.25">
      <c r="D769" s="56"/>
      <c r="E769" s="48"/>
      <c r="F769" s="44"/>
    </row>
    <row r="770" spans="4:6" ht="15.75" customHeight="1" x14ac:dyDescent="0.25">
      <c r="D770" s="56"/>
      <c r="E770" s="48"/>
      <c r="F770" s="44"/>
    </row>
    <row r="771" spans="4:6" ht="15.75" customHeight="1" x14ac:dyDescent="0.25">
      <c r="D771" s="56"/>
      <c r="E771" s="48"/>
      <c r="F771" s="44"/>
    </row>
    <row r="772" spans="4:6" ht="15.75" customHeight="1" x14ac:dyDescent="0.25">
      <c r="D772" s="56"/>
      <c r="E772" s="48"/>
      <c r="F772" s="44"/>
    </row>
    <row r="773" spans="4:6" ht="15.75" customHeight="1" x14ac:dyDescent="0.25">
      <c r="D773" s="56"/>
      <c r="E773" s="48"/>
      <c r="F773" s="44"/>
    </row>
    <row r="774" spans="4:6" ht="15.75" customHeight="1" x14ac:dyDescent="0.25">
      <c r="D774" s="56"/>
      <c r="E774" s="48"/>
      <c r="F774" s="44"/>
    </row>
    <row r="775" spans="4:6" ht="15.75" customHeight="1" x14ac:dyDescent="0.25">
      <c r="D775" s="56"/>
      <c r="E775" s="48"/>
      <c r="F775" s="44"/>
    </row>
    <row r="776" spans="4:6" ht="15.75" customHeight="1" x14ac:dyDescent="0.25">
      <c r="D776" s="56"/>
      <c r="E776" s="48"/>
      <c r="F776" s="44"/>
    </row>
    <row r="777" spans="4:6" ht="15.75" customHeight="1" x14ac:dyDescent="0.25">
      <c r="D777" s="56"/>
      <c r="E777" s="48"/>
      <c r="F777" s="44"/>
    </row>
    <row r="778" spans="4:6" ht="15.75" customHeight="1" x14ac:dyDescent="0.25">
      <c r="D778" s="56"/>
      <c r="E778" s="48"/>
      <c r="F778" s="44"/>
    </row>
    <row r="779" spans="4:6" ht="15.75" customHeight="1" x14ac:dyDescent="0.25">
      <c r="D779" s="56"/>
      <c r="E779" s="48"/>
      <c r="F779" s="44"/>
    </row>
    <row r="780" spans="4:6" ht="15.75" customHeight="1" x14ac:dyDescent="0.25">
      <c r="D780" s="56"/>
      <c r="E780" s="48"/>
      <c r="F780" s="44"/>
    </row>
    <row r="781" spans="4:6" ht="15.75" customHeight="1" x14ac:dyDescent="0.25">
      <c r="D781" s="56"/>
      <c r="E781" s="48"/>
      <c r="F781" s="44"/>
    </row>
    <row r="782" spans="4:6" ht="15.75" customHeight="1" x14ac:dyDescent="0.25">
      <c r="D782" s="56"/>
      <c r="E782" s="48"/>
      <c r="F782" s="44"/>
    </row>
    <row r="783" spans="4:6" ht="15.75" customHeight="1" x14ac:dyDescent="0.25">
      <c r="D783" s="56"/>
      <c r="E783" s="48"/>
      <c r="F783" s="44"/>
    </row>
    <row r="784" spans="4:6" ht="15.75" customHeight="1" x14ac:dyDescent="0.25">
      <c r="D784" s="56"/>
      <c r="E784" s="48"/>
      <c r="F784" s="44"/>
    </row>
    <row r="785" spans="4:6" ht="15.75" customHeight="1" x14ac:dyDescent="0.25">
      <c r="D785" s="56"/>
      <c r="E785" s="48"/>
      <c r="F785" s="44"/>
    </row>
    <row r="786" spans="4:6" ht="15.75" customHeight="1" x14ac:dyDescent="0.25">
      <c r="D786" s="56"/>
      <c r="E786" s="48"/>
      <c r="F786" s="44"/>
    </row>
    <row r="787" spans="4:6" ht="15.75" customHeight="1" x14ac:dyDescent="0.25">
      <c r="D787" s="56"/>
      <c r="E787" s="48"/>
      <c r="F787" s="44"/>
    </row>
    <row r="788" spans="4:6" ht="15.75" customHeight="1" x14ac:dyDescent="0.25">
      <c r="D788" s="56"/>
      <c r="E788" s="48"/>
      <c r="F788" s="44"/>
    </row>
    <row r="789" spans="4:6" ht="15.75" customHeight="1" x14ac:dyDescent="0.25">
      <c r="D789" s="56"/>
      <c r="E789" s="48"/>
      <c r="F789" s="44"/>
    </row>
    <row r="790" spans="4:6" ht="15.75" customHeight="1" x14ac:dyDescent="0.25">
      <c r="D790" s="56"/>
      <c r="E790" s="48"/>
      <c r="F790" s="44"/>
    </row>
    <row r="791" spans="4:6" ht="15.75" customHeight="1" x14ac:dyDescent="0.25">
      <c r="D791" s="56"/>
      <c r="E791" s="48"/>
      <c r="F791" s="44"/>
    </row>
    <row r="792" spans="4:6" ht="15.75" customHeight="1" x14ac:dyDescent="0.25">
      <c r="D792" s="56"/>
      <c r="E792" s="48"/>
      <c r="F792" s="44"/>
    </row>
    <row r="793" spans="4:6" ht="15.75" customHeight="1" x14ac:dyDescent="0.25">
      <c r="D793" s="56"/>
      <c r="E793" s="48"/>
      <c r="F793" s="44"/>
    </row>
    <row r="794" spans="4:6" ht="15.75" customHeight="1" x14ac:dyDescent="0.25">
      <c r="D794" s="56"/>
      <c r="E794" s="48"/>
      <c r="F794" s="44"/>
    </row>
    <row r="795" spans="4:6" ht="15.75" customHeight="1" x14ac:dyDescent="0.25">
      <c r="D795" s="56"/>
      <c r="E795" s="48"/>
      <c r="F795" s="44"/>
    </row>
    <row r="796" spans="4:6" ht="15.75" customHeight="1" x14ac:dyDescent="0.25">
      <c r="D796" s="56"/>
      <c r="E796" s="48"/>
      <c r="F796" s="44"/>
    </row>
    <row r="797" spans="4:6" ht="15.75" customHeight="1" x14ac:dyDescent="0.25">
      <c r="D797" s="56"/>
      <c r="E797" s="48"/>
      <c r="F797" s="44"/>
    </row>
    <row r="798" spans="4:6" ht="15.75" customHeight="1" x14ac:dyDescent="0.25">
      <c r="D798" s="56"/>
      <c r="E798" s="48"/>
      <c r="F798" s="44"/>
    </row>
    <row r="799" spans="4:6" ht="15.75" customHeight="1" x14ac:dyDescent="0.25">
      <c r="D799" s="56"/>
      <c r="E799" s="48"/>
      <c r="F799" s="44"/>
    </row>
    <row r="800" spans="4:6" ht="15.75" customHeight="1" x14ac:dyDescent="0.25">
      <c r="D800" s="56"/>
      <c r="E800" s="48"/>
      <c r="F800" s="44"/>
    </row>
    <row r="801" spans="4:6" ht="15.75" customHeight="1" x14ac:dyDescent="0.25">
      <c r="D801" s="56"/>
      <c r="E801" s="48"/>
      <c r="F801" s="44"/>
    </row>
    <row r="802" spans="4:6" ht="15.75" customHeight="1" x14ac:dyDescent="0.25">
      <c r="D802" s="56"/>
      <c r="E802" s="48"/>
      <c r="F802" s="44"/>
    </row>
    <row r="803" spans="4:6" ht="15.75" customHeight="1" x14ac:dyDescent="0.25">
      <c r="D803" s="56"/>
      <c r="E803" s="48"/>
      <c r="F803" s="44"/>
    </row>
    <row r="804" spans="4:6" ht="15.75" customHeight="1" x14ac:dyDescent="0.25">
      <c r="D804" s="56"/>
      <c r="E804" s="48"/>
      <c r="F804" s="44"/>
    </row>
    <row r="805" spans="4:6" ht="15.75" customHeight="1" x14ac:dyDescent="0.25">
      <c r="D805" s="56"/>
      <c r="E805" s="48"/>
      <c r="F805" s="44"/>
    </row>
    <row r="806" spans="4:6" ht="15.75" customHeight="1" x14ac:dyDescent="0.25">
      <c r="D806" s="56"/>
      <c r="E806" s="48"/>
      <c r="F806" s="44"/>
    </row>
    <row r="807" spans="4:6" ht="15.75" customHeight="1" x14ac:dyDescent="0.25">
      <c r="D807" s="56"/>
      <c r="E807" s="48"/>
      <c r="F807" s="44"/>
    </row>
    <row r="808" spans="4:6" ht="15.75" customHeight="1" x14ac:dyDescent="0.25">
      <c r="D808" s="56"/>
      <c r="E808" s="48"/>
      <c r="F808" s="44"/>
    </row>
    <row r="809" spans="4:6" ht="15.75" customHeight="1" x14ac:dyDescent="0.25">
      <c r="D809" s="56"/>
      <c r="E809" s="48"/>
      <c r="F809" s="44"/>
    </row>
    <row r="810" spans="4:6" ht="15.75" customHeight="1" x14ac:dyDescent="0.25">
      <c r="D810" s="56"/>
      <c r="E810" s="48"/>
      <c r="F810" s="44"/>
    </row>
    <row r="811" spans="4:6" ht="15.75" customHeight="1" x14ac:dyDescent="0.25">
      <c r="D811" s="56"/>
      <c r="E811" s="48"/>
      <c r="F811" s="44"/>
    </row>
    <row r="812" spans="4:6" ht="15.75" customHeight="1" x14ac:dyDescent="0.25">
      <c r="D812" s="56"/>
      <c r="E812" s="48"/>
      <c r="F812" s="44"/>
    </row>
    <row r="813" spans="4:6" ht="15.75" customHeight="1" x14ac:dyDescent="0.25">
      <c r="D813" s="56"/>
      <c r="E813" s="48"/>
      <c r="F813" s="44"/>
    </row>
    <row r="814" spans="4:6" ht="15.75" customHeight="1" x14ac:dyDescent="0.25">
      <c r="D814" s="56"/>
      <c r="E814" s="48"/>
      <c r="F814" s="44"/>
    </row>
    <row r="815" spans="4:6" ht="15.75" customHeight="1" x14ac:dyDescent="0.25">
      <c r="D815" s="56"/>
      <c r="E815" s="48"/>
      <c r="F815" s="44"/>
    </row>
    <row r="816" spans="4:6" ht="15.75" customHeight="1" x14ac:dyDescent="0.25">
      <c r="D816" s="56"/>
      <c r="E816" s="48"/>
      <c r="F816" s="44"/>
    </row>
    <row r="817" spans="4:6" ht="15.75" customHeight="1" x14ac:dyDescent="0.25">
      <c r="D817" s="56"/>
      <c r="E817" s="48"/>
      <c r="F817" s="44"/>
    </row>
    <row r="818" spans="4:6" ht="15.75" customHeight="1" x14ac:dyDescent="0.25">
      <c r="D818" s="56"/>
      <c r="E818" s="48"/>
      <c r="F818" s="44"/>
    </row>
    <row r="819" spans="4:6" ht="15.75" customHeight="1" x14ac:dyDescent="0.25">
      <c r="D819" s="56"/>
      <c r="E819" s="48"/>
      <c r="F819" s="44"/>
    </row>
    <row r="820" spans="4:6" ht="15.75" customHeight="1" x14ac:dyDescent="0.25">
      <c r="D820" s="56"/>
      <c r="E820" s="48"/>
      <c r="F820" s="44"/>
    </row>
    <row r="821" spans="4:6" ht="15.75" customHeight="1" x14ac:dyDescent="0.25">
      <c r="D821" s="56"/>
      <c r="E821" s="48"/>
      <c r="F821" s="44"/>
    </row>
    <row r="822" spans="4:6" ht="15.75" customHeight="1" x14ac:dyDescent="0.25">
      <c r="D822" s="56"/>
      <c r="E822" s="48"/>
      <c r="F822" s="44"/>
    </row>
    <row r="823" spans="4:6" ht="15.75" customHeight="1" x14ac:dyDescent="0.25">
      <c r="D823" s="56"/>
      <c r="E823" s="48"/>
      <c r="F823" s="44"/>
    </row>
    <row r="824" spans="4:6" ht="15.75" customHeight="1" x14ac:dyDescent="0.25">
      <c r="D824" s="56"/>
      <c r="E824" s="48"/>
      <c r="F824" s="44"/>
    </row>
    <row r="825" spans="4:6" ht="15.75" customHeight="1" x14ac:dyDescent="0.25">
      <c r="D825" s="56"/>
      <c r="E825" s="48"/>
      <c r="F825" s="44"/>
    </row>
    <row r="826" spans="4:6" ht="15.75" customHeight="1" x14ac:dyDescent="0.25">
      <c r="D826" s="56"/>
      <c r="E826" s="48"/>
      <c r="F826" s="44"/>
    </row>
    <row r="827" spans="4:6" ht="15.75" customHeight="1" x14ac:dyDescent="0.25">
      <c r="D827" s="56"/>
      <c r="E827" s="48"/>
      <c r="F827" s="44"/>
    </row>
    <row r="828" spans="4:6" ht="15.75" customHeight="1" x14ac:dyDescent="0.25">
      <c r="D828" s="56"/>
      <c r="E828" s="48"/>
      <c r="F828" s="44"/>
    </row>
    <row r="829" spans="4:6" ht="15.75" customHeight="1" x14ac:dyDescent="0.25">
      <c r="D829" s="56"/>
      <c r="E829" s="48"/>
      <c r="F829" s="44"/>
    </row>
    <row r="830" spans="4:6" ht="15.75" customHeight="1" x14ac:dyDescent="0.25">
      <c r="D830" s="56"/>
      <c r="E830" s="48"/>
      <c r="F830" s="44"/>
    </row>
    <row r="831" spans="4:6" ht="15.75" customHeight="1" x14ac:dyDescent="0.25">
      <c r="D831" s="56"/>
      <c r="E831" s="48"/>
      <c r="F831" s="44"/>
    </row>
    <row r="832" spans="4:6" ht="15.75" customHeight="1" x14ac:dyDescent="0.25">
      <c r="D832" s="56"/>
      <c r="E832" s="48"/>
      <c r="F832" s="44"/>
    </row>
    <row r="833" spans="4:6" ht="15.75" customHeight="1" x14ac:dyDescent="0.25">
      <c r="D833" s="56"/>
      <c r="E833" s="48"/>
      <c r="F833" s="44"/>
    </row>
    <row r="834" spans="4:6" ht="15.75" customHeight="1" x14ac:dyDescent="0.25">
      <c r="D834" s="56"/>
      <c r="E834" s="48"/>
      <c r="F834" s="44"/>
    </row>
    <row r="835" spans="4:6" ht="15.75" customHeight="1" x14ac:dyDescent="0.25">
      <c r="D835" s="56"/>
      <c r="E835" s="48"/>
      <c r="F835" s="44"/>
    </row>
    <row r="836" spans="4:6" ht="15.75" customHeight="1" x14ac:dyDescent="0.25">
      <c r="D836" s="56"/>
      <c r="E836" s="48"/>
      <c r="F836" s="44"/>
    </row>
    <row r="837" spans="4:6" ht="15.75" customHeight="1" x14ac:dyDescent="0.25">
      <c r="D837" s="56"/>
      <c r="E837" s="48"/>
      <c r="F837" s="44"/>
    </row>
    <row r="838" spans="4:6" ht="15.75" customHeight="1" x14ac:dyDescent="0.25">
      <c r="D838" s="56"/>
      <c r="E838" s="48"/>
      <c r="F838" s="44"/>
    </row>
    <row r="839" spans="4:6" ht="15.75" customHeight="1" x14ac:dyDescent="0.25">
      <c r="D839" s="56"/>
      <c r="E839" s="48"/>
      <c r="F839" s="44"/>
    </row>
    <row r="840" spans="4:6" ht="15.75" customHeight="1" x14ac:dyDescent="0.25">
      <c r="D840" s="56"/>
      <c r="E840" s="48"/>
      <c r="F840" s="44"/>
    </row>
    <row r="841" spans="4:6" ht="15.75" customHeight="1" x14ac:dyDescent="0.25">
      <c r="D841" s="56"/>
      <c r="E841" s="48"/>
      <c r="F841" s="44"/>
    </row>
    <row r="842" spans="4:6" ht="15.75" customHeight="1" x14ac:dyDescent="0.25">
      <c r="D842" s="56"/>
      <c r="E842" s="48"/>
      <c r="F842" s="44"/>
    </row>
    <row r="843" spans="4:6" ht="15.75" customHeight="1" x14ac:dyDescent="0.25">
      <c r="D843" s="56"/>
      <c r="E843" s="48"/>
      <c r="F843" s="44"/>
    </row>
    <row r="844" spans="4:6" ht="15.75" customHeight="1" x14ac:dyDescent="0.25">
      <c r="D844" s="56"/>
      <c r="E844" s="48"/>
      <c r="F844" s="44"/>
    </row>
    <row r="845" spans="4:6" ht="15.75" customHeight="1" x14ac:dyDescent="0.25">
      <c r="D845" s="56"/>
      <c r="E845" s="48"/>
      <c r="F845" s="44"/>
    </row>
    <row r="846" spans="4:6" ht="15.75" customHeight="1" x14ac:dyDescent="0.25">
      <c r="D846" s="56"/>
      <c r="E846" s="48"/>
      <c r="F846" s="44"/>
    </row>
    <row r="847" spans="4:6" ht="15.75" customHeight="1" x14ac:dyDescent="0.25">
      <c r="D847" s="56"/>
      <c r="E847" s="48"/>
      <c r="F847" s="44"/>
    </row>
    <row r="848" spans="4:6" ht="15.75" customHeight="1" x14ac:dyDescent="0.25">
      <c r="D848" s="56"/>
      <c r="E848" s="48"/>
      <c r="F848" s="44"/>
    </row>
    <row r="849" spans="4:6" ht="15.75" customHeight="1" x14ac:dyDescent="0.25">
      <c r="D849" s="56"/>
      <c r="E849" s="48"/>
      <c r="F849" s="44"/>
    </row>
    <row r="850" spans="4:6" ht="15.75" customHeight="1" x14ac:dyDescent="0.25">
      <c r="D850" s="56"/>
      <c r="E850" s="48"/>
      <c r="F850" s="44"/>
    </row>
    <row r="851" spans="4:6" ht="15.75" customHeight="1" x14ac:dyDescent="0.25">
      <c r="D851" s="56"/>
      <c r="E851" s="48"/>
      <c r="F851" s="44"/>
    </row>
    <row r="852" spans="4:6" ht="15.75" customHeight="1" x14ac:dyDescent="0.25">
      <c r="D852" s="56"/>
      <c r="E852" s="48"/>
      <c r="F852" s="44"/>
    </row>
    <row r="853" spans="4:6" ht="15.75" customHeight="1" x14ac:dyDescent="0.25">
      <c r="D853" s="56"/>
      <c r="E853" s="48"/>
      <c r="F853" s="44"/>
    </row>
    <row r="854" spans="4:6" ht="15.75" customHeight="1" x14ac:dyDescent="0.25">
      <c r="D854" s="56"/>
      <c r="E854" s="48"/>
      <c r="F854" s="44"/>
    </row>
    <row r="855" spans="4:6" ht="15.75" customHeight="1" x14ac:dyDescent="0.25">
      <c r="D855" s="56"/>
      <c r="E855" s="48"/>
      <c r="F855" s="44"/>
    </row>
    <row r="856" spans="4:6" ht="15.75" customHeight="1" x14ac:dyDescent="0.25">
      <c r="D856" s="56"/>
      <c r="E856" s="48"/>
      <c r="F856" s="44"/>
    </row>
    <row r="857" spans="4:6" ht="15.75" customHeight="1" x14ac:dyDescent="0.25">
      <c r="D857" s="56"/>
      <c r="E857" s="48"/>
      <c r="F857" s="44"/>
    </row>
    <row r="858" spans="4:6" ht="15.75" customHeight="1" x14ac:dyDescent="0.25">
      <c r="D858" s="56"/>
      <c r="E858" s="48"/>
      <c r="F858" s="44"/>
    </row>
    <row r="859" spans="4:6" ht="15.75" customHeight="1" x14ac:dyDescent="0.25">
      <c r="D859" s="56"/>
      <c r="E859" s="48"/>
      <c r="F859" s="44"/>
    </row>
    <row r="860" spans="4:6" ht="15.75" customHeight="1" x14ac:dyDescent="0.25">
      <c r="D860" s="56"/>
      <c r="E860" s="48"/>
      <c r="F860" s="44"/>
    </row>
    <row r="861" spans="4:6" ht="15.75" customHeight="1" x14ac:dyDescent="0.25">
      <c r="D861" s="56"/>
      <c r="E861" s="48"/>
      <c r="F861" s="44"/>
    </row>
    <row r="862" spans="4:6" ht="15.75" customHeight="1" x14ac:dyDescent="0.25">
      <c r="D862" s="56"/>
      <c r="E862" s="48"/>
      <c r="F862" s="44"/>
    </row>
    <row r="863" spans="4:6" ht="15.75" customHeight="1" x14ac:dyDescent="0.25">
      <c r="D863" s="56"/>
      <c r="E863" s="48"/>
      <c r="F863" s="44"/>
    </row>
    <row r="864" spans="4:6" ht="15.75" customHeight="1" x14ac:dyDescent="0.25">
      <c r="D864" s="56"/>
      <c r="E864" s="48"/>
      <c r="F864" s="44"/>
    </row>
    <row r="865" spans="4:6" ht="15.75" customHeight="1" x14ac:dyDescent="0.25">
      <c r="D865" s="56"/>
      <c r="E865" s="48"/>
      <c r="F865" s="44"/>
    </row>
    <row r="866" spans="4:6" ht="15.75" customHeight="1" x14ac:dyDescent="0.25">
      <c r="D866" s="56"/>
      <c r="E866" s="48"/>
      <c r="F866" s="44"/>
    </row>
    <row r="867" spans="4:6" ht="15.75" customHeight="1" x14ac:dyDescent="0.25">
      <c r="D867" s="56"/>
      <c r="E867" s="48"/>
      <c r="F867" s="44"/>
    </row>
    <row r="868" spans="4:6" ht="15.75" customHeight="1" x14ac:dyDescent="0.25">
      <c r="D868" s="56"/>
      <c r="E868" s="48"/>
      <c r="F868" s="44"/>
    </row>
    <row r="869" spans="4:6" ht="15.75" customHeight="1" x14ac:dyDescent="0.25">
      <c r="D869" s="56"/>
      <c r="E869" s="48"/>
      <c r="F869" s="44"/>
    </row>
    <row r="870" spans="4:6" ht="15.75" customHeight="1" x14ac:dyDescent="0.25">
      <c r="D870" s="56"/>
      <c r="E870" s="48"/>
      <c r="F870" s="44"/>
    </row>
    <row r="871" spans="4:6" ht="15.75" customHeight="1" x14ac:dyDescent="0.25">
      <c r="D871" s="56"/>
      <c r="E871" s="48"/>
      <c r="F871" s="44"/>
    </row>
    <row r="872" spans="4:6" ht="15.75" customHeight="1" x14ac:dyDescent="0.25">
      <c r="D872" s="56"/>
      <c r="E872" s="48"/>
      <c r="F872" s="44"/>
    </row>
    <row r="873" spans="4:6" ht="15.75" customHeight="1" x14ac:dyDescent="0.25">
      <c r="D873" s="56"/>
      <c r="E873" s="48"/>
      <c r="F873" s="44"/>
    </row>
    <row r="874" spans="4:6" ht="15.75" customHeight="1" x14ac:dyDescent="0.25">
      <c r="D874" s="56"/>
      <c r="E874" s="48"/>
      <c r="F874" s="44"/>
    </row>
    <row r="875" spans="4:6" ht="15.75" customHeight="1" x14ac:dyDescent="0.25">
      <c r="D875" s="56"/>
      <c r="E875" s="48"/>
      <c r="F875" s="44"/>
    </row>
    <row r="876" spans="4:6" ht="15.75" customHeight="1" x14ac:dyDescent="0.25">
      <c r="D876" s="56"/>
      <c r="E876" s="48"/>
      <c r="F876" s="44"/>
    </row>
    <row r="877" spans="4:6" ht="15.75" customHeight="1" x14ac:dyDescent="0.25">
      <c r="D877" s="56"/>
      <c r="E877" s="48"/>
      <c r="F877" s="44"/>
    </row>
    <row r="878" spans="4:6" ht="15.75" customHeight="1" x14ac:dyDescent="0.25">
      <c r="D878" s="56"/>
      <c r="E878" s="48"/>
      <c r="F878" s="44"/>
    </row>
    <row r="879" spans="4:6" ht="15.75" customHeight="1" x14ac:dyDescent="0.25">
      <c r="D879" s="56"/>
      <c r="E879" s="48"/>
      <c r="F879" s="44"/>
    </row>
    <row r="880" spans="4:6" ht="15.75" customHeight="1" x14ac:dyDescent="0.25">
      <c r="D880" s="56"/>
      <c r="E880" s="48"/>
      <c r="F880" s="44"/>
    </row>
    <row r="881" spans="4:6" ht="15.75" customHeight="1" x14ac:dyDescent="0.25">
      <c r="D881" s="56"/>
      <c r="E881" s="48"/>
      <c r="F881" s="44"/>
    </row>
    <row r="882" spans="4:6" ht="15.75" customHeight="1" x14ac:dyDescent="0.25">
      <c r="D882" s="56"/>
      <c r="E882" s="48"/>
      <c r="F882" s="44"/>
    </row>
    <row r="883" spans="4:6" ht="15.75" customHeight="1" x14ac:dyDescent="0.25">
      <c r="D883" s="56"/>
      <c r="E883" s="48"/>
      <c r="F883" s="44"/>
    </row>
    <row r="884" spans="4:6" ht="15.75" customHeight="1" x14ac:dyDescent="0.25">
      <c r="D884" s="56"/>
      <c r="E884" s="48"/>
      <c r="F884" s="44"/>
    </row>
    <row r="885" spans="4:6" ht="15.75" customHeight="1" x14ac:dyDescent="0.25">
      <c r="D885" s="56"/>
      <c r="E885" s="48"/>
      <c r="F885" s="44"/>
    </row>
    <row r="886" spans="4:6" ht="15.75" customHeight="1" x14ac:dyDescent="0.25">
      <c r="D886" s="56"/>
      <c r="E886" s="48"/>
      <c r="F886" s="44"/>
    </row>
    <row r="887" spans="4:6" ht="15.75" customHeight="1" x14ac:dyDescent="0.25">
      <c r="D887" s="56"/>
      <c r="E887" s="48"/>
      <c r="F887" s="44"/>
    </row>
    <row r="888" spans="4:6" ht="15.75" customHeight="1" x14ac:dyDescent="0.25">
      <c r="D888" s="56"/>
      <c r="E888" s="48"/>
      <c r="F888" s="44"/>
    </row>
    <row r="889" spans="4:6" ht="15.75" customHeight="1" x14ac:dyDescent="0.25">
      <c r="D889" s="56"/>
      <c r="E889" s="48"/>
      <c r="F889" s="44"/>
    </row>
    <row r="890" spans="4:6" ht="15.75" customHeight="1" x14ac:dyDescent="0.25">
      <c r="D890" s="56"/>
      <c r="E890" s="48"/>
      <c r="F890" s="44"/>
    </row>
    <row r="891" spans="4:6" ht="15.75" customHeight="1" x14ac:dyDescent="0.25">
      <c r="D891" s="56"/>
      <c r="E891" s="48"/>
      <c r="F891" s="44"/>
    </row>
    <row r="892" spans="4:6" ht="15.75" customHeight="1" x14ac:dyDescent="0.25">
      <c r="D892" s="56"/>
      <c r="E892" s="48"/>
      <c r="F892" s="44"/>
    </row>
    <row r="893" spans="4:6" ht="15.75" customHeight="1" x14ac:dyDescent="0.25">
      <c r="D893" s="56"/>
      <c r="E893" s="48"/>
      <c r="F893" s="44"/>
    </row>
    <row r="894" spans="4:6" ht="15.75" customHeight="1" x14ac:dyDescent="0.25">
      <c r="D894" s="56"/>
      <c r="E894" s="48"/>
      <c r="F894" s="44"/>
    </row>
    <row r="895" spans="4:6" ht="15.75" customHeight="1" x14ac:dyDescent="0.25">
      <c r="D895" s="56"/>
      <c r="E895" s="48"/>
      <c r="F895" s="44"/>
    </row>
    <row r="896" spans="4:6" ht="15.75" customHeight="1" x14ac:dyDescent="0.25">
      <c r="D896" s="56"/>
      <c r="E896" s="48"/>
      <c r="F896" s="44"/>
    </row>
    <row r="897" spans="4:6" ht="15.75" customHeight="1" x14ac:dyDescent="0.25">
      <c r="D897" s="56"/>
      <c r="E897" s="48"/>
      <c r="F897" s="44"/>
    </row>
    <row r="898" spans="4:6" ht="15.75" customHeight="1" x14ac:dyDescent="0.25">
      <c r="D898" s="56"/>
      <c r="E898" s="48"/>
      <c r="F898" s="44"/>
    </row>
    <row r="899" spans="4:6" ht="15.75" customHeight="1" x14ac:dyDescent="0.25">
      <c r="D899" s="56"/>
      <c r="E899" s="48"/>
      <c r="F899" s="44"/>
    </row>
    <row r="900" spans="4:6" ht="15.75" customHeight="1" x14ac:dyDescent="0.25">
      <c r="D900" s="56"/>
      <c r="E900" s="48"/>
      <c r="F900" s="44"/>
    </row>
    <row r="901" spans="4:6" ht="15.75" customHeight="1" x14ac:dyDescent="0.25">
      <c r="D901" s="56"/>
      <c r="E901" s="48"/>
      <c r="F901" s="44"/>
    </row>
    <row r="902" spans="4:6" ht="15.75" customHeight="1" x14ac:dyDescent="0.25">
      <c r="D902" s="56"/>
      <c r="E902" s="48"/>
      <c r="F902" s="44"/>
    </row>
    <row r="903" spans="4:6" ht="15.75" customHeight="1" x14ac:dyDescent="0.25">
      <c r="D903" s="56"/>
      <c r="E903" s="48"/>
      <c r="F903" s="44"/>
    </row>
    <row r="904" spans="4:6" ht="15.75" customHeight="1" x14ac:dyDescent="0.25">
      <c r="D904" s="56"/>
      <c r="E904" s="48"/>
      <c r="F904" s="44"/>
    </row>
    <row r="905" spans="4:6" ht="15.75" customHeight="1" x14ac:dyDescent="0.25">
      <c r="D905" s="56"/>
      <c r="E905" s="48"/>
      <c r="F905" s="44"/>
    </row>
    <row r="906" spans="4:6" ht="15.75" customHeight="1" x14ac:dyDescent="0.25">
      <c r="D906" s="56"/>
      <c r="E906" s="48"/>
      <c r="F906" s="44"/>
    </row>
    <row r="907" spans="4:6" ht="15.75" customHeight="1" x14ac:dyDescent="0.25">
      <c r="D907" s="56"/>
      <c r="E907" s="48"/>
      <c r="F907" s="44"/>
    </row>
    <row r="908" spans="4:6" ht="15.75" customHeight="1" x14ac:dyDescent="0.25">
      <c r="D908" s="56"/>
      <c r="E908" s="48"/>
      <c r="F908" s="44"/>
    </row>
    <row r="909" spans="4:6" ht="15.75" customHeight="1" x14ac:dyDescent="0.25">
      <c r="D909" s="56"/>
      <c r="E909" s="48"/>
      <c r="F909" s="44"/>
    </row>
    <row r="910" spans="4:6" ht="15.75" customHeight="1" x14ac:dyDescent="0.25">
      <c r="D910" s="56"/>
      <c r="E910" s="48"/>
      <c r="F910" s="44"/>
    </row>
    <row r="911" spans="4:6" ht="15.75" customHeight="1" x14ac:dyDescent="0.25">
      <c r="D911" s="56"/>
      <c r="E911" s="48"/>
      <c r="F911" s="44"/>
    </row>
    <row r="912" spans="4:6" ht="15.75" customHeight="1" x14ac:dyDescent="0.25">
      <c r="D912" s="56"/>
      <c r="E912" s="48"/>
      <c r="F912" s="44"/>
    </row>
    <row r="913" spans="4:6" ht="15.75" customHeight="1" x14ac:dyDescent="0.25">
      <c r="D913" s="56"/>
      <c r="E913" s="48"/>
      <c r="F913" s="44"/>
    </row>
    <row r="914" spans="4:6" ht="15.75" customHeight="1" x14ac:dyDescent="0.25">
      <c r="D914" s="56"/>
      <c r="E914" s="48"/>
      <c r="F914" s="44"/>
    </row>
    <row r="915" spans="4:6" ht="15.75" customHeight="1" x14ac:dyDescent="0.25">
      <c r="D915" s="56"/>
      <c r="E915" s="48"/>
      <c r="F915" s="44"/>
    </row>
    <row r="916" spans="4:6" ht="15.75" customHeight="1" x14ac:dyDescent="0.25">
      <c r="D916" s="56"/>
      <c r="E916" s="48"/>
      <c r="F916" s="44"/>
    </row>
    <row r="917" spans="4:6" ht="15.75" customHeight="1" x14ac:dyDescent="0.25">
      <c r="D917" s="56"/>
      <c r="E917" s="48"/>
      <c r="F917" s="44"/>
    </row>
    <row r="918" spans="4:6" ht="15.75" customHeight="1" x14ac:dyDescent="0.25">
      <c r="D918" s="56"/>
      <c r="E918" s="48"/>
      <c r="F918" s="44"/>
    </row>
    <row r="919" spans="4:6" ht="15.75" customHeight="1" x14ac:dyDescent="0.25">
      <c r="D919" s="56"/>
      <c r="E919" s="48"/>
      <c r="F919" s="44"/>
    </row>
    <row r="920" spans="4:6" ht="15.75" customHeight="1" x14ac:dyDescent="0.25">
      <c r="D920" s="56"/>
      <c r="E920" s="48"/>
      <c r="F920" s="44"/>
    </row>
    <row r="921" spans="4:6" ht="15.75" customHeight="1" x14ac:dyDescent="0.25">
      <c r="D921" s="56"/>
      <c r="E921" s="48"/>
      <c r="F921" s="44"/>
    </row>
    <row r="922" spans="4:6" ht="15.75" customHeight="1" x14ac:dyDescent="0.25">
      <c r="D922" s="56"/>
      <c r="E922" s="48"/>
      <c r="F922" s="44"/>
    </row>
    <row r="923" spans="4:6" ht="15.75" customHeight="1" x14ac:dyDescent="0.25">
      <c r="D923" s="56"/>
      <c r="E923" s="48"/>
      <c r="F923" s="44"/>
    </row>
    <row r="924" spans="4:6" ht="15.75" customHeight="1" x14ac:dyDescent="0.25">
      <c r="D924" s="56"/>
      <c r="E924" s="48"/>
      <c r="F924" s="44"/>
    </row>
    <row r="925" spans="4:6" ht="15.75" customHeight="1" x14ac:dyDescent="0.25">
      <c r="D925" s="56"/>
      <c r="E925" s="48"/>
      <c r="F925" s="44"/>
    </row>
    <row r="926" spans="4:6" ht="15.75" customHeight="1" x14ac:dyDescent="0.25">
      <c r="D926" s="56"/>
      <c r="E926" s="48"/>
      <c r="F926" s="44"/>
    </row>
    <row r="927" spans="4:6" ht="15.75" customHeight="1" x14ac:dyDescent="0.25">
      <c r="D927" s="56"/>
      <c r="E927" s="48"/>
      <c r="F927" s="44"/>
    </row>
    <row r="928" spans="4:6" ht="15.75" customHeight="1" x14ac:dyDescent="0.25">
      <c r="D928" s="56"/>
      <c r="E928" s="48"/>
      <c r="F928" s="44"/>
    </row>
    <row r="929" spans="4:6" ht="15.75" customHeight="1" x14ac:dyDescent="0.25">
      <c r="D929" s="56"/>
      <c r="E929" s="48"/>
      <c r="F929" s="44"/>
    </row>
    <row r="930" spans="4:6" ht="15.75" customHeight="1" x14ac:dyDescent="0.25">
      <c r="D930" s="56"/>
      <c r="E930" s="48"/>
      <c r="F930" s="44"/>
    </row>
    <row r="931" spans="4:6" ht="15.75" customHeight="1" x14ac:dyDescent="0.25">
      <c r="D931" s="56"/>
      <c r="E931" s="48"/>
      <c r="F931" s="44"/>
    </row>
    <row r="932" spans="4:6" ht="15.75" customHeight="1" x14ac:dyDescent="0.25">
      <c r="D932" s="56"/>
      <c r="E932" s="48"/>
      <c r="F932" s="44"/>
    </row>
    <row r="933" spans="4:6" ht="15.75" customHeight="1" x14ac:dyDescent="0.25">
      <c r="D933" s="56"/>
      <c r="E933" s="48"/>
      <c r="F933" s="44"/>
    </row>
    <row r="934" spans="4:6" ht="15.75" customHeight="1" x14ac:dyDescent="0.25">
      <c r="D934" s="56"/>
      <c r="E934" s="48"/>
      <c r="F934" s="44"/>
    </row>
    <row r="935" spans="4:6" ht="15.75" customHeight="1" x14ac:dyDescent="0.25">
      <c r="D935" s="56"/>
      <c r="E935" s="48"/>
      <c r="F935" s="44"/>
    </row>
    <row r="936" spans="4:6" ht="15.75" customHeight="1" x14ac:dyDescent="0.25">
      <c r="D936" s="56"/>
      <c r="E936" s="48"/>
      <c r="F936" s="44"/>
    </row>
    <row r="937" spans="4:6" ht="15.75" customHeight="1" x14ac:dyDescent="0.25">
      <c r="D937" s="56"/>
      <c r="E937" s="48"/>
      <c r="F937" s="44"/>
    </row>
    <row r="938" spans="4:6" ht="15.75" customHeight="1" x14ac:dyDescent="0.25">
      <c r="D938" s="56"/>
      <c r="E938" s="48"/>
      <c r="F938" s="44"/>
    </row>
    <row r="939" spans="4:6" ht="15.75" customHeight="1" x14ac:dyDescent="0.25">
      <c r="D939" s="56"/>
      <c r="E939" s="48"/>
      <c r="F939" s="44"/>
    </row>
    <row r="940" spans="4:6" ht="15.75" customHeight="1" x14ac:dyDescent="0.25">
      <c r="D940" s="56"/>
      <c r="E940" s="48"/>
      <c r="F940" s="44"/>
    </row>
    <row r="941" spans="4:6" ht="15.75" customHeight="1" x14ac:dyDescent="0.25">
      <c r="D941" s="56"/>
      <c r="E941" s="48"/>
      <c r="F941" s="44"/>
    </row>
    <row r="942" spans="4:6" ht="15.75" customHeight="1" x14ac:dyDescent="0.25">
      <c r="D942" s="56"/>
      <c r="E942" s="48"/>
      <c r="F942" s="44"/>
    </row>
    <row r="943" spans="4:6" ht="15.75" customHeight="1" x14ac:dyDescent="0.25">
      <c r="D943" s="56"/>
      <c r="E943" s="48"/>
      <c r="F943" s="44"/>
    </row>
    <row r="944" spans="4:6" ht="15.75" customHeight="1" x14ac:dyDescent="0.25">
      <c r="D944" s="56"/>
      <c r="E944" s="48"/>
      <c r="F944" s="44"/>
    </row>
    <row r="945" spans="4:6" ht="15.75" customHeight="1" x14ac:dyDescent="0.25">
      <c r="D945" s="56"/>
      <c r="E945" s="48"/>
      <c r="F945" s="44"/>
    </row>
    <row r="946" spans="4:6" ht="15.75" customHeight="1" x14ac:dyDescent="0.25">
      <c r="D946" s="56"/>
      <c r="E946" s="48"/>
      <c r="F946" s="44"/>
    </row>
    <row r="947" spans="4:6" ht="15.75" customHeight="1" x14ac:dyDescent="0.25">
      <c r="D947" s="56"/>
      <c r="E947" s="48"/>
      <c r="F947" s="44"/>
    </row>
  </sheetData>
  <sheetProtection algorithmName="SHA-512" hashValue="IofZn3Li0eK7aep85Zd4j3uEKLU+4uYJ9Z/TDywJjxZcT79uC2nI34sWkYwNknxIFLpS6oXtyucP+msXQdTxAA==" saltValue="SObePC3mggvfOfwRAEEAYg==" spinCount="100000" sheet="1" objects="1" scenarios="1" selectLockedCells="1" autoFilter="0" pivotTables="0"/>
  <mergeCells count="1">
    <mergeCell ref="E11:G11"/>
  </mergeCells>
  <conditionalFormatting sqref="D14:G437">
    <cfRule type="cellIs" dxfId="95" priority="4" operator="greaterThan">
      <formula>0</formula>
    </cfRule>
  </conditionalFormatting>
  <conditionalFormatting sqref="C14:C502">
    <cfRule type="cellIs" dxfId="94" priority="1" operator="equal">
      <formula>"Communauté"</formula>
    </cfRule>
    <cfRule type="cellIs" dxfId="93" priority="2" operator="equal">
      <formula>"Famille"</formula>
    </cfRule>
    <cfRule type="cellIs" dxfId="92" priority="3" operator="equal">
      <formula>"Enfant"</formula>
    </cfRule>
  </conditionalFormatting>
  <pageMargins left="0.39370078740157483" right="0.39370078740157483" top="0.39370078740157483" bottom="0.78740157480314965" header="0.31496062992125984" footer="0.31496062992125984"/>
  <pageSetup paperSize="17" scale="70" fitToHeight="0" orientation="landscape" r:id="rId2"/>
  <headerFooter>
    <oddFooter>&amp;L&amp;F&amp;CPage &amp;P de &amp;N&amp;R&amp;D</oddFooter>
  </headerFooter>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theme="0"/>
    <pageSetUpPr fitToPage="1"/>
  </sheetPr>
  <dimension ref="A1:O657"/>
  <sheetViews>
    <sheetView zoomScale="110" zoomScaleNormal="110" workbookViewId="0">
      <pane ySplit="1" topLeftCell="A2" activePane="bottomLeft" state="frozen"/>
      <selection pane="bottomLeft" activeCell="D3" sqref="D3:D261"/>
    </sheetView>
  </sheetViews>
  <sheetFormatPr baseColWidth="10" defaultColWidth="9.140625" defaultRowHeight="15" x14ac:dyDescent="0.25"/>
  <cols>
    <col min="1" max="1" width="5.42578125" style="19" customWidth="1"/>
    <col min="2" max="2" width="16.140625" style="19" customWidth="1"/>
    <col min="3" max="3" width="9.5703125" style="19" customWidth="1"/>
    <col min="4" max="4" width="69.28515625" style="31" customWidth="1"/>
    <col min="5" max="5" width="33.140625" style="31" customWidth="1"/>
    <col min="6" max="6" width="15.85546875" style="19" customWidth="1"/>
    <col min="7" max="7" width="13.85546875" style="19" customWidth="1"/>
    <col min="8" max="8" width="17.5703125" style="19" customWidth="1"/>
    <col min="9" max="9" width="39.28515625" style="19" customWidth="1"/>
    <col min="10" max="10" width="40.42578125" style="19" customWidth="1"/>
    <col min="11" max="12" width="9.140625" style="19"/>
    <col min="13" max="15" width="9.140625" style="17"/>
  </cols>
  <sheetData>
    <row r="1" spans="1:15" s="9" customFormat="1" ht="87" customHeight="1" x14ac:dyDescent="0.25">
      <c r="A1" s="32" t="s">
        <v>42</v>
      </c>
      <c r="B1" s="33" t="s">
        <v>0</v>
      </c>
      <c r="C1" s="33" t="s">
        <v>11</v>
      </c>
      <c r="D1" s="34" t="s">
        <v>17</v>
      </c>
      <c r="E1" s="34" t="s">
        <v>264</v>
      </c>
      <c r="F1" s="34" t="s">
        <v>259</v>
      </c>
      <c r="G1" s="33" t="s">
        <v>1</v>
      </c>
      <c r="H1" s="40" t="s">
        <v>364</v>
      </c>
      <c r="I1" s="34" t="s">
        <v>360</v>
      </c>
      <c r="J1" s="34" t="s">
        <v>260</v>
      </c>
      <c r="K1" s="35"/>
      <c r="L1" s="36"/>
      <c r="M1" s="37"/>
      <c r="N1" s="37"/>
      <c r="O1" s="37"/>
    </row>
    <row r="2" spans="1:15" hidden="1" x14ac:dyDescent="0.25">
      <c r="A2" s="19">
        <v>1</v>
      </c>
      <c r="B2" s="30" t="s">
        <v>124</v>
      </c>
      <c r="C2" s="19" t="s">
        <v>14</v>
      </c>
      <c r="D2" s="23" t="s">
        <v>291</v>
      </c>
      <c r="E2" s="23" t="s">
        <v>273</v>
      </c>
      <c r="F2" s="30" t="s">
        <v>25</v>
      </c>
      <c r="G2" s="30" t="s">
        <v>28</v>
      </c>
      <c r="H2" s="30">
        <f>VLOOKUP(Tableau2[[#This Row],[Système]],Concordance!$A$4:$B$6,2,FALSE)</f>
        <v>3</v>
      </c>
      <c r="I2" s="30" t="s">
        <v>368</v>
      </c>
      <c r="J2" s="30" t="s">
        <v>358</v>
      </c>
      <c r="K2" s="30"/>
      <c r="L2" s="30"/>
      <c r="M2" s="18"/>
    </row>
    <row r="3" spans="1:15" x14ac:dyDescent="0.25">
      <c r="A3" s="19">
        <v>2</v>
      </c>
      <c r="B3" s="30" t="s">
        <v>7</v>
      </c>
      <c r="C3" s="19" t="s">
        <v>12</v>
      </c>
      <c r="D3" s="23" t="s">
        <v>348</v>
      </c>
      <c r="E3" s="23" t="s">
        <v>273</v>
      </c>
      <c r="F3" s="30" t="s">
        <v>25</v>
      </c>
      <c r="G3" s="30" t="s">
        <v>28</v>
      </c>
      <c r="H3" s="30">
        <f>VLOOKUP(Tableau2[[#This Row],[Système]],Concordance!$A$4:$B$6,2,FALSE)</f>
        <v>3</v>
      </c>
      <c r="I3" s="30" t="s">
        <v>370</v>
      </c>
      <c r="J3" s="30" t="s">
        <v>355</v>
      </c>
      <c r="K3" s="30"/>
      <c r="L3" s="30"/>
      <c r="M3" s="18"/>
    </row>
    <row r="4" spans="1:15" x14ac:dyDescent="0.25">
      <c r="A4" s="19">
        <v>3</v>
      </c>
      <c r="B4" s="30" t="s">
        <v>7</v>
      </c>
      <c r="C4" s="19" t="s">
        <v>19</v>
      </c>
      <c r="D4" s="23" t="s">
        <v>292</v>
      </c>
      <c r="E4" s="23" t="s">
        <v>273</v>
      </c>
      <c r="F4" s="30" t="s">
        <v>25</v>
      </c>
      <c r="G4" s="30" t="s">
        <v>28</v>
      </c>
      <c r="H4" s="30">
        <f>VLOOKUP(Tableau2[[#This Row],[Système]],Concordance!$A$4:$B$6,2,FALSE)</f>
        <v>3</v>
      </c>
      <c r="I4" s="30" t="s">
        <v>370</v>
      </c>
      <c r="J4" s="30" t="s">
        <v>358</v>
      </c>
      <c r="K4" s="30"/>
      <c r="L4" s="30"/>
      <c r="M4" s="18"/>
    </row>
    <row r="5" spans="1:15" hidden="1" x14ac:dyDescent="0.25">
      <c r="A5" s="19">
        <v>4</v>
      </c>
      <c r="B5" s="30" t="s">
        <v>8</v>
      </c>
      <c r="C5" s="19" t="s">
        <v>12</v>
      </c>
      <c r="D5" s="23" t="s">
        <v>293</v>
      </c>
      <c r="E5" s="23" t="s">
        <v>273</v>
      </c>
      <c r="F5" s="30" t="s">
        <v>25</v>
      </c>
      <c r="G5" s="30" t="s">
        <v>28</v>
      </c>
      <c r="H5" s="30">
        <f>VLOOKUP(Tableau2[[#This Row],[Système]],Concordance!$A$4:$B$6,2,FALSE)</f>
        <v>3</v>
      </c>
      <c r="I5" s="30" t="s">
        <v>368</v>
      </c>
      <c r="J5" s="30" t="s">
        <v>355</v>
      </c>
      <c r="K5" s="30"/>
      <c r="L5" s="30"/>
      <c r="M5" s="18"/>
    </row>
    <row r="6" spans="1:15" hidden="1" x14ac:dyDescent="0.25">
      <c r="A6" s="19">
        <v>5</v>
      </c>
      <c r="B6" s="30" t="s">
        <v>6</v>
      </c>
      <c r="C6" s="19" t="s">
        <v>14</v>
      </c>
      <c r="D6" s="23" t="s">
        <v>62</v>
      </c>
      <c r="E6" s="23" t="s">
        <v>273</v>
      </c>
      <c r="F6" s="30" t="s">
        <v>25</v>
      </c>
      <c r="G6" s="30" t="s">
        <v>28</v>
      </c>
      <c r="H6" s="30">
        <f>VLOOKUP(Tableau2[[#This Row],[Système]],Concordance!$A$4:$B$6,2,FALSE)</f>
        <v>3</v>
      </c>
      <c r="I6" s="30" t="s">
        <v>368</v>
      </c>
      <c r="J6" s="30" t="s">
        <v>355</v>
      </c>
      <c r="K6" s="30"/>
      <c r="L6" s="30"/>
      <c r="M6" s="18"/>
    </row>
    <row r="7" spans="1:15" x14ac:dyDescent="0.25">
      <c r="A7" s="19">
        <v>6</v>
      </c>
      <c r="B7" s="30" t="s">
        <v>7</v>
      </c>
      <c r="C7" s="19" t="s">
        <v>12</v>
      </c>
      <c r="D7" s="23" t="s">
        <v>63</v>
      </c>
      <c r="E7" s="23" t="s">
        <v>273</v>
      </c>
      <c r="F7" s="30" t="s">
        <v>25</v>
      </c>
      <c r="G7" s="30" t="s">
        <v>28</v>
      </c>
      <c r="H7" s="30">
        <f>VLOOKUP(Tableau2[[#This Row],[Système]],Concordance!$A$4:$B$6,2,FALSE)</f>
        <v>3</v>
      </c>
      <c r="I7" s="30" t="s">
        <v>370</v>
      </c>
      <c r="J7" s="30" t="s">
        <v>355</v>
      </c>
      <c r="K7" s="30"/>
      <c r="L7" s="30"/>
      <c r="M7" s="18"/>
    </row>
    <row r="8" spans="1:15" x14ac:dyDescent="0.25">
      <c r="A8" s="19">
        <v>7</v>
      </c>
      <c r="B8" s="30" t="s">
        <v>8</v>
      </c>
      <c r="C8" s="19" t="s">
        <v>12</v>
      </c>
      <c r="D8" s="23" t="s">
        <v>75</v>
      </c>
      <c r="E8" s="23" t="s">
        <v>273</v>
      </c>
      <c r="F8" s="30" t="s">
        <v>25</v>
      </c>
      <c r="G8" s="30" t="s">
        <v>28</v>
      </c>
      <c r="H8" s="30">
        <f>VLOOKUP(Tableau2[[#This Row],[Système]],Concordance!$A$4:$B$6,2,FALSE)</f>
        <v>3</v>
      </c>
      <c r="I8" s="30" t="s">
        <v>370</v>
      </c>
      <c r="J8" s="30" t="s">
        <v>359</v>
      </c>
      <c r="K8" s="30"/>
      <c r="L8" s="30"/>
      <c r="M8" s="18"/>
    </row>
    <row r="9" spans="1:15" ht="26.25" x14ac:dyDescent="0.25">
      <c r="A9" s="19">
        <v>8</v>
      </c>
      <c r="B9" s="30" t="s">
        <v>7</v>
      </c>
      <c r="C9" s="19" t="s">
        <v>12</v>
      </c>
      <c r="D9" s="23" t="s">
        <v>349</v>
      </c>
      <c r="E9" s="23" t="s">
        <v>273</v>
      </c>
      <c r="F9" s="30" t="s">
        <v>25</v>
      </c>
      <c r="G9" s="30" t="s">
        <v>28</v>
      </c>
      <c r="H9" s="30">
        <f>VLOOKUP(Tableau2[[#This Row],[Système]],Concordance!$A$4:$B$6,2,FALSE)</f>
        <v>3</v>
      </c>
      <c r="I9" s="30" t="s">
        <v>370</v>
      </c>
      <c r="J9" s="30" t="s">
        <v>355</v>
      </c>
      <c r="K9" s="30"/>
      <c r="L9" s="30"/>
      <c r="M9" s="18"/>
    </row>
    <row r="10" spans="1:15" x14ac:dyDescent="0.25">
      <c r="A10" s="19">
        <v>9</v>
      </c>
      <c r="B10" s="30" t="s">
        <v>7</v>
      </c>
      <c r="C10" s="19" t="s">
        <v>19</v>
      </c>
      <c r="D10" s="23" t="s">
        <v>294</v>
      </c>
      <c r="E10" s="23" t="s">
        <v>273</v>
      </c>
      <c r="F10" s="30" t="s">
        <v>25</v>
      </c>
      <c r="G10" s="30" t="s">
        <v>28</v>
      </c>
      <c r="H10" s="30">
        <f>VLOOKUP(Tableau2[[#This Row],[Système]],Concordance!$A$4:$B$6,2,FALSE)</f>
        <v>3</v>
      </c>
      <c r="I10" s="30" t="s">
        <v>370</v>
      </c>
      <c r="J10" s="30" t="s">
        <v>359</v>
      </c>
      <c r="K10" s="30"/>
      <c r="L10" s="30"/>
      <c r="M10" s="18"/>
    </row>
    <row r="11" spans="1:15" x14ac:dyDescent="0.25">
      <c r="A11" s="19">
        <v>10</v>
      </c>
      <c r="B11" s="30" t="s">
        <v>16</v>
      </c>
      <c r="C11" s="19" t="s">
        <v>19</v>
      </c>
      <c r="D11" s="23" t="s">
        <v>238</v>
      </c>
      <c r="E11" s="23" t="s">
        <v>273</v>
      </c>
      <c r="F11" s="30" t="s">
        <v>25</v>
      </c>
      <c r="G11" s="30" t="s">
        <v>28</v>
      </c>
      <c r="H11" s="30">
        <f>VLOOKUP(Tableau2[[#This Row],[Système]],Concordance!$A$4:$B$6,2,FALSE)</f>
        <v>3</v>
      </c>
      <c r="I11" s="30" t="s">
        <v>370</v>
      </c>
      <c r="J11" s="30" t="s">
        <v>359</v>
      </c>
      <c r="K11" s="30"/>
      <c r="L11" s="30"/>
      <c r="M11" s="18"/>
    </row>
    <row r="12" spans="1:15" hidden="1" x14ac:dyDescent="0.25">
      <c r="A12" s="19">
        <v>11</v>
      </c>
      <c r="B12" s="30" t="s">
        <v>7</v>
      </c>
      <c r="C12" s="19" t="s">
        <v>12</v>
      </c>
      <c r="D12" s="38" t="s">
        <v>233</v>
      </c>
      <c r="E12" s="23" t="s">
        <v>273</v>
      </c>
      <c r="F12" s="30" t="s">
        <v>25</v>
      </c>
      <c r="G12" s="30" t="s">
        <v>28</v>
      </c>
      <c r="H12" s="30">
        <f>VLOOKUP(Tableau2[[#This Row],[Système]],Concordance!$A$4:$B$6,2,FALSE)</f>
        <v>3</v>
      </c>
      <c r="I12" s="30" t="s">
        <v>368</v>
      </c>
      <c r="J12" s="30" t="s">
        <v>355</v>
      </c>
      <c r="K12" s="30"/>
      <c r="L12" s="30"/>
      <c r="M12" s="18"/>
    </row>
    <row r="13" spans="1:15" hidden="1" x14ac:dyDescent="0.25">
      <c r="A13" s="19">
        <v>12</v>
      </c>
      <c r="B13" s="30" t="s">
        <v>7</v>
      </c>
      <c r="C13" s="19" t="s">
        <v>19</v>
      </c>
      <c r="D13" s="23" t="s">
        <v>228</v>
      </c>
      <c r="E13" s="23" t="s">
        <v>273</v>
      </c>
      <c r="F13" s="30" t="s">
        <v>25</v>
      </c>
      <c r="G13" s="30" t="s">
        <v>28</v>
      </c>
      <c r="H13" s="30">
        <f>VLOOKUP(Tableau2[[#This Row],[Système]],Concordance!$A$4:$B$6,2,FALSE)</f>
        <v>3</v>
      </c>
      <c r="I13" s="30" t="s">
        <v>366</v>
      </c>
      <c r="J13" s="30" t="s">
        <v>355</v>
      </c>
      <c r="K13" s="30"/>
      <c r="L13" s="30"/>
      <c r="M13" s="18"/>
    </row>
    <row r="14" spans="1:15" hidden="1" x14ac:dyDescent="0.25">
      <c r="A14" s="19">
        <v>13</v>
      </c>
      <c r="B14" s="30" t="s">
        <v>10</v>
      </c>
      <c r="C14" s="19" t="s">
        <v>18</v>
      </c>
      <c r="D14" s="23" t="s">
        <v>222</v>
      </c>
      <c r="E14" s="23" t="s">
        <v>273</v>
      </c>
      <c r="F14" s="30" t="s">
        <v>25</v>
      </c>
      <c r="G14" s="30" t="s">
        <v>28</v>
      </c>
      <c r="H14" s="30">
        <f>VLOOKUP(Tableau2[[#This Row],[Système]],Concordance!$A$4:$B$6,2,FALSE)</f>
        <v>3</v>
      </c>
      <c r="I14" s="39" t="s">
        <v>367</v>
      </c>
      <c r="J14" s="30" t="s">
        <v>358</v>
      </c>
      <c r="K14" s="30"/>
      <c r="L14" s="30"/>
      <c r="M14" s="18"/>
    </row>
    <row r="15" spans="1:15" x14ac:dyDescent="0.25">
      <c r="A15" s="19">
        <v>14</v>
      </c>
      <c r="B15" s="30" t="s">
        <v>3</v>
      </c>
      <c r="C15" s="19" t="s">
        <v>12</v>
      </c>
      <c r="D15" s="23" t="s">
        <v>295</v>
      </c>
      <c r="E15" s="23" t="s">
        <v>273</v>
      </c>
      <c r="F15" s="30" t="s">
        <v>25</v>
      </c>
      <c r="G15" s="30" t="s">
        <v>28</v>
      </c>
      <c r="H15" s="30">
        <f>VLOOKUP(Tableau2[[#This Row],[Système]],Concordance!$A$4:$B$6,2,FALSE)</f>
        <v>3</v>
      </c>
      <c r="I15" s="30" t="s">
        <v>370</v>
      </c>
      <c r="J15" s="30" t="s">
        <v>355</v>
      </c>
      <c r="K15" s="30"/>
      <c r="L15" s="30"/>
      <c r="M15" s="18"/>
    </row>
    <row r="16" spans="1:15" hidden="1" x14ac:dyDescent="0.25">
      <c r="A16" s="19">
        <v>15</v>
      </c>
      <c r="B16" s="30" t="s">
        <v>8</v>
      </c>
      <c r="C16" s="19" t="s">
        <v>12</v>
      </c>
      <c r="D16" s="23" t="s">
        <v>235</v>
      </c>
      <c r="E16" s="23" t="s">
        <v>273</v>
      </c>
      <c r="F16" s="30" t="s">
        <v>25</v>
      </c>
      <c r="G16" s="30" t="s">
        <v>28</v>
      </c>
      <c r="H16" s="30">
        <f>VLOOKUP(Tableau2[[#This Row],[Système]],Concordance!$A$4:$B$6,2,FALSE)</f>
        <v>3</v>
      </c>
      <c r="I16" s="30" t="s">
        <v>368</v>
      </c>
      <c r="J16" s="30" t="s">
        <v>355</v>
      </c>
      <c r="K16" s="30"/>
      <c r="L16" s="30"/>
      <c r="M16" s="18"/>
    </row>
    <row r="17" spans="1:13" ht="26.25" hidden="1" x14ac:dyDescent="0.25">
      <c r="A17" s="19">
        <v>16</v>
      </c>
      <c r="B17" s="30" t="s">
        <v>3</v>
      </c>
      <c r="C17" s="19" t="s">
        <v>13</v>
      </c>
      <c r="D17" s="23" t="s">
        <v>106</v>
      </c>
      <c r="E17" s="23" t="s">
        <v>273</v>
      </c>
      <c r="F17" s="30" t="s">
        <v>25</v>
      </c>
      <c r="G17" s="30" t="s">
        <v>28</v>
      </c>
      <c r="H17" s="30">
        <f>VLOOKUP(Tableau2[[#This Row],[Système]],Concordance!$A$4:$B$6,2,FALSE)</f>
        <v>3</v>
      </c>
      <c r="I17" s="30" t="s">
        <v>369</v>
      </c>
      <c r="J17" s="30" t="s">
        <v>355</v>
      </c>
      <c r="K17" s="30"/>
      <c r="L17" s="30"/>
      <c r="M17" s="18"/>
    </row>
    <row r="18" spans="1:13" x14ac:dyDescent="0.25">
      <c r="A18" s="19">
        <v>17</v>
      </c>
      <c r="B18" s="30" t="s">
        <v>123</v>
      </c>
      <c r="C18" s="19" t="s">
        <v>18</v>
      </c>
      <c r="D18" s="23" t="s">
        <v>130</v>
      </c>
      <c r="E18" s="23" t="s">
        <v>273</v>
      </c>
      <c r="F18" s="30" t="s">
        <v>25</v>
      </c>
      <c r="G18" s="30" t="s">
        <v>28</v>
      </c>
      <c r="H18" s="30">
        <f>VLOOKUP(Tableau2[[#This Row],[Système]],Concordance!$A$4:$B$6,2,FALSE)</f>
        <v>3</v>
      </c>
      <c r="I18" s="30" t="s">
        <v>370</v>
      </c>
      <c r="J18" s="30" t="s">
        <v>355</v>
      </c>
      <c r="K18" s="30"/>
      <c r="L18" s="30"/>
      <c r="M18" s="18"/>
    </row>
    <row r="19" spans="1:13" x14ac:dyDescent="0.25">
      <c r="A19" s="19">
        <v>18</v>
      </c>
      <c r="B19" s="30" t="s">
        <v>123</v>
      </c>
      <c r="C19" s="19" t="s">
        <v>18</v>
      </c>
      <c r="D19" s="23" t="s">
        <v>131</v>
      </c>
      <c r="E19" s="23" t="s">
        <v>273</v>
      </c>
      <c r="F19" s="30" t="s">
        <v>25</v>
      </c>
      <c r="G19" s="30" t="s">
        <v>28</v>
      </c>
      <c r="H19" s="30">
        <f>VLOOKUP(Tableau2[[#This Row],[Système]],Concordance!$A$4:$B$6,2,FALSE)</f>
        <v>3</v>
      </c>
      <c r="I19" s="30" t="s">
        <v>370</v>
      </c>
      <c r="J19" s="30" t="s">
        <v>355</v>
      </c>
      <c r="K19" s="30"/>
      <c r="L19" s="30"/>
      <c r="M19" s="18"/>
    </row>
    <row r="20" spans="1:13" ht="26.25" x14ac:dyDescent="0.25">
      <c r="A20" s="19">
        <v>19</v>
      </c>
      <c r="B20" s="30" t="s">
        <v>123</v>
      </c>
      <c r="C20" s="19" t="s">
        <v>18</v>
      </c>
      <c r="D20" s="23" t="s">
        <v>132</v>
      </c>
      <c r="E20" s="23" t="s">
        <v>273</v>
      </c>
      <c r="F20" s="30" t="s">
        <v>25</v>
      </c>
      <c r="G20" s="30" t="s">
        <v>28</v>
      </c>
      <c r="H20" s="30">
        <f>VLOOKUP(Tableau2[[#This Row],[Système]],Concordance!$A$4:$B$6,2,FALSE)</f>
        <v>3</v>
      </c>
      <c r="I20" s="30" t="s">
        <v>370</v>
      </c>
      <c r="J20" s="30" t="s">
        <v>355</v>
      </c>
      <c r="K20" s="30"/>
      <c r="L20" s="30"/>
      <c r="M20" s="18"/>
    </row>
    <row r="21" spans="1:13" ht="26.25" hidden="1" x14ac:dyDescent="0.25">
      <c r="A21" s="19">
        <v>20</v>
      </c>
      <c r="B21" s="30" t="s">
        <v>7</v>
      </c>
      <c r="C21" s="19" t="s">
        <v>12</v>
      </c>
      <c r="D21" s="23" t="s">
        <v>296</v>
      </c>
      <c r="E21" s="23" t="s">
        <v>273</v>
      </c>
      <c r="F21" s="30" t="s">
        <v>25</v>
      </c>
      <c r="G21" s="30" t="s">
        <v>28</v>
      </c>
      <c r="H21" s="30">
        <f>VLOOKUP(Tableau2[[#This Row],[Système]],Concordance!$A$4:$B$6,2,FALSE)</f>
        <v>3</v>
      </c>
      <c r="I21" s="30" t="s">
        <v>368</v>
      </c>
      <c r="J21" s="30" t="s">
        <v>358</v>
      </c>
      <c r="K21" s="30"/>
      <c r="L21" s="30"/>
      <c r="M21" s="18"/>
    </row>
    <row r="22" spans="1:13" hidden="1" x14ac:dyDescent="0.25">
      <c r="A22" s="19">
        <v>21</v>
      </c>
      <c r="B22" s="30" t="s">
        <v>289</v>
      </c>
      <c r="C22" s="19" t="s">
        <v>12</v>
      </c>
      <c r="D22" s="23" t="s">
        <v>139</v>
      </c>
      <c r="E22" s="23" t="s">
        <v>273</v>
      </c>
      <c r="F22" s="30" t="s">
        <v>25</v>
      </c>
      <c r="G22" s="30" t="s">
        <v>28</v>
      </c>
      <c r="H22" s="30">
        <f>VLOOKUP(Tableau2[[#This Row],[Système]],Concordance!$A$4:$B$6,2,FALSE)</f>
        <v>3</v>
      </c>
      <c r="I22" s="30" t="s">
        <v>368</v>
      </c>
      <c r="J22" s="30" t="s">
        <v>355</v>
      </c>
      <c r="K22" s="30"/>
      <c r="L22" s="30"/>
      <c r="M22" s="18"/>
    </row>
    <row r="23" spans="1:13" x14ac:dyDescent="0.25">
      <c r="A23" s="19">
        <v>22</v>
      </c>
      <c r="B23" s="30" t="s">
        <v>7</v>
      </c>
      <c r="C23" s="19" t="s">
        <v>12</v>
      </c>
      <c r="D23" s="23" t="s">
        <v>297</v>
      </c>
      <c r="E23" s="23" t="s">
        <v>273</v>
      </c>
      <c r="F23" s="30" t="s">
        <v>25</v>
      </c>
      <c r="G23" s="30" t="s">
        <v>28</v>
      </c>
      <c r="H23" s="30">
        <f>VLOOKUP(Tableau2[[#This Row],[Système]],Concordance!$A$4:$B$6,2,FALSE)</f>
        <v>3</v>
      </c>
      <c r="I23" s="30" t="s">
        <v>370</v>
      </c>
      <c r="J23" s="30" t="s">
        <v>355</v>
      </c>
      <c r="K23" s="30"/>
      <c r="L23" s="30"/>
      <c r="M23" s="18"/>
    </row>
    <row r="24" spans="1:13" hidden="1" x14ac:dyDescent="0.25">
      <c r="A24" s="19">
        <v>23</v>
      </c>
      <c r="B24" s="30" t="s">
        <v>6</v>
      </c>
      <c r="C24" s="19" t="s">
        <v>18</v>
      </c>
      <c r="D24" s="23" t="s">
        <v>298</v>
      </c>
      <c r="E24" s="23" t="s">
        <v>273</v>
      </c>
      <c r="F24" s="30" t="s">
        <v>25</v>
      </c>
      <c r="G24" s="30" t="s">
        <v>28</v>
      </c>
      <c r="H24" s="30">
        <f>VLOOKUP(Tableau2[[#This Row],[Système]],Concordance!$A$4:$B$6,2,FALSE)</f>
        <v>3</v>
      </c>
      <c r="I24" s="30" t="s">
        <v>368</v>
      </c>
      <c r="J24" s="30" t="s">
        <v>355</v>
      </c>
      <c r="K24" s="30"/>
      <c r="L24" s="30"/>
      <c r="M24" s="18"/>
    </row>
    <row r="25" spans="1:13" hidden="1" x14ac:dyDescent="0.25">
      <c r="A25" s="19">
        <v>24</v>
      </c>
      <c r="B25" s="30" t="s">
        <v>7</v>
      </c>
      <c r="C25" s="19" t="s">
        <v>19</v>
      </c>
      <c r="D25" s="23" t="s">
        <v>299</v>
      </c>
      <c r="E25" s="23" t="s">
        <v>273</v>
      </c>
      <c r="F25" s="30" t="s">
        <v>25</v>
      </c>
      <c r="G25" s="30" t="s">
        <v>28</v>
      </c>
      <c r="H25" s="30">
        <f>VLOOKUP(Tableau2[[#This Row],[Système]],Concordance!$A$4:$B$6,2,FALSE)</f>
        <v>3</v>
      </c>
      <c r="I25" s="30" t="s">
        <v>368</v>
      </c>
      <c r="J25" s="30" t="s">
        <v>355</v>
      </c>
      <c r="K25" s="30"/>
      <c r="L25" s="30"/>
      <c r="M25" s="18"/>
    </row>
    <row r="26" spans="1:13" hidden="1" x14ac:dyDescent="0.25">
      <c r="A26" s="19">
        <v>25</v>
      </c>
      <c r="B26" s="30" t="s">
        <v>7</v>
      </c>
      <c r="C26" s="19" t="s">
        <v>19</v>
      </c>
      <c r="D26" s="23" t="s">
        <v>169</v>
      </c>
      <c r="E26" s="23" t="s">
        <v>273</v>
      </c>
      <c r="F26" s="30" t="s">
        <v>25</v>
      </c>
      <c r="G26" s="30" t="s">
        <v>28</v>
      </c>
      <c r="H26" s="30">
        <f>VLOOKUP(Tableau2[[#This Row],[Système]],Concordance!$A$4:$B$6,2,FALSE)</f>
        <v>3</v>
      </c>
      <c r="I26" s="30" t="s">
        <v>368</v>
      </c>
      <c r="J26" s="30" t="s">
        <v>355</v>
      </c>
      <c r="K26" s="30"/>
      <c r="L26" s="30"/>
      <c r="M26" s="18"/>
    </row>
    <row r="27" spans="1:13" hidden="1" x14ac:dyDescent="0.25">
      <c r="A27" s="19">
        <v>26</v>
      </c>
      <c r="B27" s="30" t="s">
        <v>123</v>
      </c>
      <c r="C27" s="19" t="s">
        <v>12</v>
      </c>
      <c r="D27" s="23" t="s">
        <v>189</v>
      </c>
      <c r="E27" s="23" t="s">
        <v>273</v>
      </c>
      <c r="F27" s="30" t="s">
        <v>25</v>
      </c>
      <c r="G27" s="30" t="s">
        <v>28</v>
      </c>
      <c r="H27" s="30">
        <f>VLOOKUP(Tableau2[[#This Row],[Système]],Concordance!$A$4:$B$6,2,FALSE)</f>
        <v>3</v>
      </c>
      <c r="I27" s="30" t="s">
        <v>368</v>
      </c>
      <c r="J27" s="30" t="s">
        <v>355</v>
      </c>
      <c r="K27" s="30"/>
      <c r="L27" s="30"/>
      <c r="M27" s="18"/>
    </row>
    <row r="28" spans="1:13" ht="26.25" hidden="1" x14ac:dyDescent="0.25">
      <c r="A28" s="19">
        <v>27</v>
      </c>
      <c r="B28" s="30" t="s">
        <v>123</v>
      </c>
      <c r="C28" s="19" t="s">
        <v>12</v>
      </c>
      <c r="D28" s="23" t="s">
        <v>300</v>
      </c>
      <c r="E28" s="23" t="s">
        <v>273</v>
      </c>
      <c r="F28" s="30" t="s">
        <v>25</v>
      </c>
      <c r="G28" s="30" t="s">
        <v>28</v>
      </c>
      <c r="H28" s="30">
        <f>VLOOKUP(Tableau2[[#This Row],[Système]],Concordance!$A$4:$B$6,2,FALSE)</f>
        <v>3</v>
      </c>
      <c r="I28" s="30" t="s">
        <v>368</v>
      </c>
      <c r="J28" s="30" t="s">
        <v>355</v>
      </c>
      <c r="K28" s="30"/>
      <c r="L28" s="30"/>
      <c r="M28" s="18"/>
    </row>
    <row r="29" spans="1:13" ht="26.25" hidden="1" x14ac:dyDescent="0.25">
      <c r="A29" s="19">
        <v>28</v>
      </c>
      <c r="B29" s="30" t="s">
        <v>123</v>
      </c>
      <c r="C29" s="19" t="s">
        <v>12</v>
      </c>
      <c r="D29" s="23" t="s">
        <v>191</v>
      </c>
      <c r="E29" s="23" t="s">
        <v>273</v>
      </c>
      <c r="F29" s="30" t="s">
        <v>25</v>
      </c>
      <c r="G29" s="30" t="s">
        <v>28</v>
      </c>
      <c r="H29" s="30">
        <f>VLOOKUP(Tableau2[[#This Row],[Système]],Concordance!$A$4:$B$6,2,FALSE)</f>
        <v>3</v>
      </c>
      <c r="I29" s="30" t="s">
        <v>368</v>
      </c>
      <c r="J29" s="30" t="s">
        <v>355</v>
      </c>
      <c r="K29" s="30"/>
      <c r="L29" s="30"/>
      <c r="M29" s="18"/>
    </row>
    <row r="30" spans="1:13" hidden="1" x14ac:dyDescent="0.25">
      <c r="A30" s="19">
        <v>29</v>
      </c>
      <c r="B30" s="30" t="s">
        <v>7</v>
      </c>
      <c r="C30" s="19" t="s">
        <v>19</v>
      </c>
      <c r="D30" s="23" t="s">
        <v>301</v>
      </c>
      <c r="E30" s="23" t="s">
        <v>273</v>
      </c>
      <c r="F30" s="30" t="s">
        <v>25</v>
      </c>
      <c r="G30" s="30" t="s">
        <v>28</v>
      </c>
      <c r="H30" s="30">
        <f>VLOOKUP(Tableau2[[#This Row],[Système]],Concordance!$A$4:$B$6,2,FALSE)</f>
        <v>3</v>
      </c>
      <c r="I30" s="39" t="s">
        <v>367</v>
      </c>
      <c r="J30" s="30" t="s">
        <v>355</v>
      </c>
      <c r="K30" s="30"/>
      <c r="L30" s="30"/>
      <c r="M30" s="18"/>
    </row>
    <row r="31" spans="1:13" hidden="1" x14ac:dyDescent="0.25">
      <c r="A31" s="19">
        <v>30</v>
      </c>
      <c r="B31" s="30" t="s">
        <v>8</v>
      </c>
      <c r="C31" s="19" t="s">
        <v>12</v>
      </c>
      <c r="D31" s="23" t="s">
        <v>206</v>
      </c>
      <c r="E31" s="23" t="s">
        <v>273</v>
      </c>
      <c r="F31" s="30" t="s">
        <v>25</v>
      </c>
      <c r="G31" s="30" t="s">
        <v>28</v>
      </c>
      <c r="H31" s="30">
        <f>VLOOKUP(Tableau2[[#This Row],[Système]],Concordance!$A$4:$B$6,2,FALSE)</f>
        <v>3</v>
      </c>
      <c r="I31" s="30" t="s">
        <v>368</v>
      </c>
      <c r="J31" s="30" t="s">
        <v>355</v>
      </c>
      <c r="K31" s="30"/>
      <c r="L31" s="30"/>
      <c r="M31" s="18"/>
    </row>
    <row r="32" spans="1:13" x14ac:dyDescent="0.25">
      <c r="A32" s="19">
        <v>31</v>
      </c>
      <c r="B32" s="30" t="s">
        <v>7</v>
      </c>
      <c r="C32" s="19" t="s">
        <v>19</v>
      </c>
      <c r="D32" s="23" t="s">
        <v>302</v>
      </c>
      <c r="E32" s="23" t="s">
        <v>273</v>
      </c>
      <c r="F32" s="30" t="s">
        <v>25</v>
      </c>
      <c r="G32" s="30" t="s">
        <v>28</v>
      </c>
      <c r="H32" s="30">
        <f>VLOOKUP(Tableau2[[#This Row],[Système]],Concordance!$A$4:$B$6,2,FALSE)</f>
        <v>3</v>
      </c>
      <c r="I32" s="30" t="s">
        <v>370</v>
      </c>
      <c r="J32" s="30" t="s">
        <v>358</v>
      </c>
      <c r="K32" s="30"/>
      <c r="L32" s="30"/>
      <c r="M32" s="18"/>
    </row>
    <row r="33" spans="1:13" hidden="1" x14ac:dyDescent="0.25">
      <c r="A33" s="19">
        <v>32</v>
      </c>
      <c r="B33" s="30" t="s">
        <v>6</v>
      </c>
      <c r="C33" s="19" t="s">
        <v>12</v>
      </c>
      <c r="D33" s="23" t="s">
        <v>56</v>
      </c>
      <c r="E33" s="23" t="s">
        <v>273</v>
      </c>
      <c r="F33" s="30" t="s">
        <v>25</v>
      </c>
      <c r="G33" s="30" t="s">
        <v>28</v>
      </c>
      <c r="H33" s="30">
        <f>VLOOKUP(Tableau2[[#This Row],[Système]],Concordance!$A$4:$B$6,2,FALSE)</f>
        <v>3</v>
      </c>
      <c r="I33" s="30" t="s">
        <v>368</v>
      </c>
      <c r="J33" s="30" t="s">
        <v>358</v>
      </c>
      <c r="K33" s="30"/>
      <c r="L33" s="30"/>
      <c r="M33" s="18"/>
    </row>
    <row r="34" spans="1:13" x14ac:dyDescent="0.25">
      <c r="A34" s="19">
        <v>33</v>
      </c>
      <c r="B34" s="30" t="s">
        <v>16</v>
      </c>
      <c r="C34" s="19" t="s">
        <v>14</v>
      </c>
      <c r="D34" s="23" t="s">
        <v>303</v>
      </c>
      <c r="E34" s="23" t="s">
        <v>273</v>
      </c>
      <c r="F34" s="30" t="s">
        <v>25</v>
      </c>
      <c r="G34" s="30" t="s">
        <v>28</v>
      </c>
      <c r="H34" s="30">
        <f>VLOOKUP(Tableau2[[#This Row],[Système]],Concordance!$A$4:$B$6,2,FALSE)</f>
        <v>3</v>
      </c>
      <c r="I34" s="30" t="s">
        <v>370</v>
      </c>
      <c r="J34" s="30" t="s">
        <v>359</v>
      </c>
      <c r="K34" s="30"/>
      <c r="L34" s="30"/>
      <c r="M34" s="18"/>
    </row>
    <row r="35" spans="1:13" hidden="1" x14ac:dyDescent="0.25">
      <c r="A35" s="19">
        <v>34</v>
      </c>
      <c r="B35" s="30" t="s">
        <v>3</v>
      </c>
      <c r="C35" s="19" t="s">
        <v>12</v>
      </c>
      <c r="D35" s="23" t="s">
        <v>35</v>
      </c>
      <c r="E35" s="23" t="s">
        <v>273</v>
      </c>
      <c r="F35" s="30" t="s">
        <v>25</v>
      </c>
      <c r="G35" s="30" t="s">
        <v>28</v>
      </c>
      <c r="H35" s="30">
        <f>VLOOKUP(Tableau2[[#This Row],[Système]],Concordance!$A$4:$B$6,2,FALSE)</f>
        <v>3</v>
      </c>
      <c r="I35" s="30" t="s">
        <v>368</v>
      </c>
      <c r="J35" s="30" t="s">
        <v>358</v>
      </c>
      <c r="K35" s="30"/>
      <c r="L35" s="30"/>
      <c r="M35" s="18"/>
    </row>
    <row r="36" spans="1:13" hidden="1" x14ac:dyDescent="0.25">
      <c r="A36" s="19">
        <v>35</v>
      </c>
      <c r="B36" s="30" t="s">
        <v>7</v>
      </c>
      <c r="C36" s="19" t="s">
        <v>12</v>
      </c>
      <c r="D36" s="23" t="s">
        <v>60</v>
      </c>
      <c r="E36" s="23" t="s">
        <v>273</v>
      </c>
      <c r="F36" s="30" t="s">
        <v>25</v>
      </c>
      <c r="G36" s="30" t="s">
        <v>28</v>
      </c>
      <c r="H36" s="30">
        <f>VLOOKUP(Tableau2[[#This Row],[Système]],Concordance!$A$4:$B$6,2,FALSE)</f>
        <v>3</v>
      </c>
      <c r="I36" s="30" t="s">
        <v>368</v>
      </c>
      <c r="J36" s="30" t="s">
        <v>355</v>
      </c>
      <c r="K36" s="30"/>
      <c r="L36" s="30"/>
      <c r="M36" s="18"/>
    </row>
    <row r="37" spans="1:13" hidden="1" x14ac:dyDescent="0.25">
      <c r="A37" s="19">
        <v>36</v>
      </c>
      <c r="B37" s="30" t="s">
        <v>3</v>
      </c>
      <c r="C37" s="19" t="s">
        <v>14</v>
      </c>
      <c r="D37" s="23" t="s">
        <v>261</v>
      </c>
      <c r="E37" s="23" t="s">
        <v>273</v>
      </c>
      <c r="F37" s="30" t="s">
        <v>25</v>
      </c>
      <c r="G37" s="30" t="s">
        <v>28</v>
      </c>
      <c r="H37" s="30">
        <f>VLOOKUP(Tableau2[[#This Row],[Système]],Concordance!$A$4:$B$6,2,FALSE)</f>
        <v>3</v>
      </c>
      <c r="I37" s="30" t="s">
        <v>368</v>
      </c>
      <c r="J37" s="30" t="s">
        <v>358</v>
      </c>
      <c r="K37" s="30"/>
      <c r="L37" s="30"/>
      <c r="M37" s="18"/>
    </row>
    <row r="38" spans="1:13" x14ac:dyDescent="0.25">
      <c r="A38" s="19">
        <v>37</v>
      </c>
      <c r="B38" s="30" t="s">
        <v>124</v>
      </c>
      <c r="C38" s="19" t="s">
        <v>13</v>
      </c>
      <c r="D38" s="23" t="s">
        <v>304</v>
      </c>
      <c r="E38" s="23" t="s">
        <v>273</v>
      </c>
      <c r="F38" s="30" t="s">
        <v>25</v>
      </c>
      <c r="G38" s="30" t="s">
        <v>28</v>
      </c>
      <c r="H38" s="30">
        <f>VLOOKUP(Tableau2[[#This Row],[Système]],Concordance!$A$4:$B$6,2,FALSE)</f>
        <v>3</v>
      </c>
      <c r="I38" s="30" t="s">
        <v>370</v>
      </c>
      <c r="J38" s="30" t="s">
        <v>355</v>
      </c>
      <c r="K38" s="30"/>
      <c r="L38" s="30"/>
      <c r="M38" s="18"/>
    </row>
    <row r="39" spans="1:13" hidden="1" x14ac:dyDescent="0.25">
      <c r="A39" s="19">
        <v>38</v>
      </c>
      <c r="B39" s="30" t="s">
        <v>124</v>
      </c>
      <c r="C39" s="19" t="s">
        <v>14</v>
      </c>
      <c r="D39" s="23" t="s">
        <v>262</v>
      </c>
      <c r="E39" s="23" t="s">
        <v>273</v>
      </c>
      <c r="F39" s="30" t="s">
        <v>25</v>
      </c>
      <c r="G39" s="30" t="s">
        <v>28</v>
      </c>
      <c r="H39" s="30">
        <f>VLOOKUP(Tableau2[[#This Row],[Système]],Concordance!$A$4:$B$6,2,FALSE)</f>
        <v>3</v>
      </c>
      <c r="I39" s="30" t="s">
        <v>368</v>
      </c>
      <c r="J39" s="30" t="s">
        <v>358</v>
      </c>
      <c r="K39" s="30"/>
      <c r="L39" s="30"/>
      <c r="M39" s="18"/>
    </row>
    <row r="40" spans="1:13" x14ac:dyDescent="0.25">
      <c r="A40" s="19">
        <v>39</v>
      </c>
      <c r="B40" s="30" t="s">
        <v>7</v>
      </c>
      <c r="C40" s="19" t="s">
        <v>19</v>
      </c>
      <c r="D40" s="23" t="s">
        <v>176</v>
      </c>
      <c r="E40" s="23" t="s">
        <v>273</v>
      </c>
      <c r="F40" s="30" t="s">
        <v>25</v>
      </c>
      <c r="G40" s="30" t="s">
        <v>28</v>
      </c>
      <c r="H40" s="30">
        <f>VLOOKUP(Tableau2[[#This Row],[Système]],Concordance!$A$4:$B$6,2,FALSE)</f>
        <v>3</v>
      </c>
      <c r="I40" s="30" t="s">
        <v>370</v>
      </c>
      <c r="J40" s="30" t="s">
        <v>355</v>
      </c>
      <c r="K40" s="30"/>
      <c r="L40" s="30"/>
      <c r="M40" s="18"/>
    </row>
    <row r="41" spans="1:13" hidden="1" x14ac:dyDescent="0.25">
      <c r="A41" s="19">
        <v>40</v>
      </c>
      <c r="B41" s="30" t="s">
        <v>2</v>
      </c>
      <c r="C41" s="19" t="s">
        <v>19</v>
      </c>
      <c r="D41" s="23" t="s">
        <v>305</v>
      </c>
      <c r="E41" s="23" t="s">
        <v>273</v>
      </c>
      <c r="F41" s="30" t="s">
        <v>24</v>
      </c>
      <c r="G41" s="30" t="s">
        <v>28</v>
      </c>
      <c r="H41" s="30">
        <f>VLOOKUP(Tableau2[[#This Row],[Système]],Concordance!$A$4:$B$6,2,FALSE)</f>
        <v>3</v>
      </c>
      <c r="I41" s="30" t="s">
        <v>370</v>
      </c>
      <c r="J41" s="30" t="s">
        <v>354</v>
      </c>
      <c r="K41" s="30"/>
      <c r="L41" s="30"/>
      <c r="M41" s="18"/>
    </row>
    <row r="42" spans="1:13" hidden="1" x14ac:dyDescent="0.25">
      <c r="A42" s="19">
        <v>41</v>
      </c>
      <c r="B42" s="30" t="s">
        <v>2</v>
      </c>
      <c r="C42" s="19" t="s">
        <v>19</v>
      </c>
      <c r="D42" s="23" t="s">
        <v>118</v>
      </c>
      <c r="E42" s="23" t="s">
        <v>273</v>
      </c>
      <c r="F42" s="30" t="s">
        <v>24</v>
      </c>
      <c r="G42" s="30" t="s">
        <v>28</v>
      </c>
      <c r="H42" s="30">
        <f>VLOOKUP(Tableau2[[#This Row],[Système]],Concordance!$A$4:$B$6,2,FALSE)</f>
        <v>3</v>
      </c>
      <c r="I42" s="30" t="s">
        <v>370</v>
      </c>
      <c r="J42" s="30" t="s">
        <v>354</v>
      </c>
      <c r="K42" s="30"/>
      <c r="L42" s="30"/>
      <c r="M42" s="18"/>
    </row>
    <row r="43" spans="1:13" hidden="1" x14ac:dyDescent="0.25">
      <c r="A43" s="19">
        <v>42</v>
      </c>
      <c r="B43" s="30" t="s">
        <v>2</v>
      </c>
      <c r="C43" s="19" t="s">
        <v>19</v>
      </c>
      <c r="D43" s="23" t="s">
        <v>119</v>
      </c>
      <c r="E43" s="23" t="s">
        <v>273</v>
      </c>
      <c r="F43" s="30" t="s">
        <v>24</v>
      </c>
      <c r="G43" s="30" t="s">
        <v>28</v>
      </c>
      <c r="H43" s="30">
        <f>VLOOKUP(Tableau2[[#This Row],[Système]],Concordance!$A$4:$B$6,2,FALSE)</f>
        <v>3</v>
      </c>
      <c r="I43" s="30" t="s">
        <v>370</v>
      </c>
      <c r="J43" s="30" t="s">
        <v>354</v>
      </c>
      <c r="K43" s="30"/>
      <c r="L43" s="30"/>
      <c r="M43" s="18"/>
    </row>
    <row r="44" spans="1:13" hidden="1" x14ac:dyDescent="0.25">
      <c r="A44" s="19">
        <v>43</v>
      </c>
      <c r="B44" s="30" t="s">
        <v>2</v>
      </c>
      <c r="C44" s="19" t="s">
        <v>19</v>
      </c>
      <c r="D44" s="23" t="s">
        <v>120</v>
      </c>
      <c r="E44" s="23" t="s">
        <v>273</v>
      </c>
      <c r="F44" s="30" t="s">
        <v>24</v>
      </c>
      <c r="G44" s="30" t="s">
        <v>28</v>
      </c>
      <c r="H44" s="30">
        <f>VLOOKUP(Tableau2[[#This Row],[Système]],Concordance!$A$4:$B$6,2,FALSE)</f>
        <v>3</v>
      </c>
      <c r="I44" s="30" t="s">
        <v>370</v>
      </c>
      <c r="J44" s="30" t="s">
        <v>354</v>
      </c>
      <c r="K44" s="30"/>
      <c r="L44" s="30"/>
      <c r="M44" s="18"/>
    </row>
    <row r="45" spans="1:13" hidden="1" x14ac:dyDescent="0.25">
      <c r="A45" s="19">
        <v>44</v>
      </c>
      <c r="B45" s="30" t="s">
        <v>2</v>
      </c>
      <c r="C45" s="19" t="s">
        <v>12</v>
      </c>
      <c r="D45" s="23" t="s">
        <v>150</v>
      </c>
      <c r="E45" s="23" t="s">
        <v>273</v>
      </c>
      <c r="F45" s="30" t="s">
        <v>24</v>
      </c>
      <c r="G45" s="30" t="s">
        <v>28</v>
      </c>
      <c r="H45" s="30">
        <f>VLOOKUP(Tableau2[[#This Row],[Système]],Concordance!$A$4:$B$6,2,FALSE)</f>
        <v>3</v>
      </c>
      <c r="I45" s="30" t="s">
        <v>369</v>
      </c>
      <c r="J45" s="30" t="s">
        <v>354</v>
      </c>
      <c r="K45" s="30"/>
      <c r="L45" s="30"/>
      <c r="M45" s="18"/>
    </row>
    <row r="46" spans="1:13" hidden="1" x14ac:dyDescent="0.25">
      <c r="A46" s="19">
        <v>45</v>
      </c>
      <c r="B46" s="30" t="s">
        <v>10</v>
      </c>
      <c r="C46" s="19" t="s">
        <v>19</v>
      </c>
      <c r="D46" s="23" t="s">
        <v>306</v>
      </c>
      <c r="E46" s="23" t="s">
        <v>273</v>
      </c>
      <c r="F46" s="30" t="s">
        <v>24</v>
      </c>
      <c r="G46" s="30" t="s">
        <v>28</v>
      </c>
      <c r="H46" s="30">
        <f>VLOOKUP(Tableau2[[#This Row],[Système]],Concordance!$A$4:$B$6,2,FALSE)</f>
        <v>3</v>
      </c>
      <c r="I46" s="30" t="s">
        <v>370</v>
      </c>
      <c r="J46" s="30" t="s">
        <v>358</v>
      </c>
      <c r="K46" s="30"/>
      <c r="L46" s="30"/>
      <c r="M46" s="18"/>
    </row>
    <row r="47" spans="1:13" hidden="1" x14ac:dyDescent="0.25">
      <c r="A47" s="19">
        <v>46</v>
      </c>
      <c r="B47" s="30" t="s">
        <v>10</v>
      </c>
      <c r="C47" s="19" t="s">
        <v>12</v>
      </c>
      <c r="D47" s="23" t="s">
        <v>307</v>
      </c>
      <c r="E47" s="23" t="s">
        <v>273</v>
      </c>
      <c r="F47" s="30" t="s">
        <v>24</v>
      </c>
      <c r="G47" s="30" t="s">
        <v>28</v>
      </c>
      <c r="H47" s="30">
        <f>VLOOKUP(Tableau2[[#This Row],[Système]],Concordance!$A$4:$B$6,2,FALSE)</f>
        <v>3</v>
      </c>
      <c r="I47" s="30" t="s">
        <v>370</v>
      </c>
      <c r="J47" s="30" t="s">
        <v>358</v>
      </c>
      <c r="K47" s="30"/>
      <c r="L47" s="30"/>
      <c r="M47" s="18"/>
    </row>
    <row r="48" spans="1:13" hidden="1" x14ac:dyDescent="0.25">
      <c r="A48" s="19">
        <v>47</v>
      </c>
      <c r="B48" s="30" t="s">
        <v>10</v>
      </c>
      <c r="C48" s="19" t="s">
        <v>12</v>
      </c>
      <c r="D48" s="23" t="s">
        <v>308</v>
      </c>
      <c r="E48" s="23" t="s">
        <v>273</v>
      </c>
      <c r="F48" s="30" t="s">
        <v>24</v>
      </c>
      <c r="G48" s="30" t="s">
        <v>28</v>
      </c>
      <c r="H48" s="30">
        <f>VLOOKUP(Tableau2[[#This Row],[Système]],Concordance!$A$4:$B$6,2,FALSE)</f>
        <v>3</v>
      </c>
      <c r="I48" s="30" t="s">
        <v>370</v>
      </c>
      <c r="J48" s="30" t="s">
        <v>355</v>
      </c>
      <c r="K48" s="30"/>
      <c r="L48" s="30"/>
      <c r="M48" s="18"/>
    </row>
    <row r="49" spans="1:13" hidden="1" x14ac:dyDescent="0.25">
      <c r="A49" s="19">
        <v>48</v>
      </c>
      <c r="B49" s="30" t="s">
        <v>2</v>
      </c>
      <c r="C49" s="19" t="s">
        <v>19</v>
      </c>
      <c r="D49" s="23" t="s">
        <v>226</v>
      </c>
      <c r="E49" s="23" t="s">
        <v>273</v>
      </c>
      <c r="F49" s="30" t="s">
        <v>24</v>
      </c>
      <c r="G49" s="30" t="s">
        <v>28</v>
      </c>
      <c r="H49" s="30">
        <f>VLOOKUP(Tableau2[[#This Row],[Système]],Concordance!$A$4:$B$6,2,FALSE)</f>
        <v>3</v>
      </c>
      <c r="I49" s="30" t="s">
        <v>368</v>
      </c>
      <c r="J49" s="30" t="s">
        <v>358</v>
      </c>
      <c r="K49" s="30"/>
      <c r="L49" s="30"/>
      <c r="M49" s="18"/>
    </row>
    <row r="50" spans="1:13" hidden="1" x14ac:dyDescent="0.25">
      <c r="A50" s="19">
        <v>49</v>
      </c>
      <c r="B50" s="30" t="s">
        <v>2</v>
      </c>
      <c r="C50" s="19" t="s">
        <v>12</v>
      </c>
      <c r="D50" s="23" t="s">
        <v>138</v>
      </c>
      <c r="E50" s="23" t="s">
        <v>273</v>
      </c>
      <c r="F50" s="30" t="s">
        <v>24</v>
      </c>
      <c r="G50" s="30" t="s">
        <v>28</v>
      </c>
      <c r="H50" s="30">
        <f>VLOOKUP(Tableau2[[#This Row],[Système]],Concordance!$A$4:$B$6,2,FALSE)</f>
        <v>3</v>
      </c>
      <c r="I50" s="30" t="s">
        <v>368</v>
      </c>
      <c r="J50" s="30" t="s">
        <v>358</v>
      </c>
      <c r="K50" s="30"/>
      <c r="L50" s="30"/>
      <c r="M50" s="18"/>
    </row>
    <row r="51" spans="1:13" hidden="1" x14ac:dyDescent="0.25">
      <c r="A51" s="19">
        <v>50</v>
      </c>
      <c r="B51" s="30" t="s">
        <v>2</v>
      </c>
      <c r="C51" s="19" t="s">
        <v>12</v>
      </c>
      <c r="D51" s="23" t="s">
        <v>140</v>
      </c>
      <c r="E51" s="23" t="s">
        <v>273</v>
      </c>
      <c r="F51" s="30" t="s">
        <v>24</v>
      </c>
      <c r="G51" s="30" t="s">
        <v>28</v>
      </c>
      <c r="H51" s="30">
        <f>VLOOKUP(Tableau2[[#This Row],[Système]],Concordance!$A$4:$B$6,2,FALSE)</f>
        <v>3</v>
      </c>
      <c r="I51" s="30" t="s">
        <v>370</v>
      </c>
      <c r="J51" s="30" t="s">
        <v>358</v>
      </c>
      <c r="K51" s="30"/>
      <c r="L51" s="30"/>
      <c r="M51" s="18"/>
    </row>
    <row r="52" spans="1:13" hidden="1" x14ac:dyDescent="0.25">
      <c r="A52" s="19">
        <v>51</v>
      </c>
      <c r="B52" s="30" t="s">
        <v>15</v>
      </c>
      <c r="C52" s="19" t="s">
        <v>12</v>
      </c>
      <c r="D52" s="23" t="s">
        <v>224</v>
      </c>
      <c r="E52" s="23" t="s">
        <v>273</v>
      </c>
      <c r="F52" s="30" t="s">
        <v>24</v>
      </c>
      <c r="G52" s="30" t="s">
        <v>28</v>
      </c>
      <c r="H52" s="30">
        <f>VLOOKUP(Tableau2[[#This Row],[Système]],Concordance!$A$4:$B$6,2,FALSE)</f>
        <v>3</v>
      </c>
      <c r="I52" s="30" t="s">
        <v>368</v>
      </c>
      <c r="J52" s="30" t="s">
        <v>358</v>
      </c>
      <c r="K52" s="30"/>
      <c r="L52" s="30"/>
      <c r="M52" s="18"/>
    </row>
    <row r="53" spans="1:13" hidden="1" x14ac:dyDescent="0.25">
      <c r="A53" s="19">
        <v>52</v>
      </c>
      <c r="B53" s="30" t="s">
        <v>170</v>
      </c>
      <c r="C53" s="19" t="s">
        <v>18</v>
      </c>
      <c r="D53" s="23" t="s">
        <v>202</v>
      </c>
      <c r="E53" s="23" t="s">
        <v>273</v>
      </c>
      <c r="F53" s="30" t="s">
        <v>24</v>
      </c>
      <c r="G53" s="30" t="s">
        <v>28</v>
      </c>
      <c r="H53" s="30">
        <f>VLOOKUP(Tableau2[[#This Row],[Système]],Concordance!$A$4:$B$6,2,FALSE)</f>
        <v>3</v>
      </c>
      <c r="I53" s="30" t="s">
        <v>369</v>
      </c>
      <c r="J53" s="30" t="s">
        <v>355</v>
      </c>
      <c r="K53" s="30"/>
      <c r="L53" s="30"/>
      <c r="M53" s="18"/>
    </row>
    <row r="54" spans="1:13" ht="26.25" hidden="1" x14ac:dyDescent="0.25">
      <c r="A54" s="19">
        <v>53</v>
      </c>
      <c r="B54" s="30" t="s">
        <v>170</v>
      </c>
      <c r="C54" s="19" t="s">
        <v>18</v>
      </c>
      <c r="D54" s="23" t="s">
        <v>309</v>
      </c>
      <c r="E54" s="23" t="s">
        <v>273</v>
      </c>
      <c r="F54" s="30" t="s">
        <v>24</v>
      </c>
      <c r="G54" s="30" t="s">
        <v>28</v>
      </c>
      <c r="H54" s="30">
        <f>VLOOKUP(Tableau2[[#This Row],[Système]],Concordance!$A$4:$B$6,2,FALSE)</f>
        <v>3</v>
      </c>
      <c r="I54" s="39" t="s">
        <v>367</v>
      </c>
      <c r="J54" s="30" t="s">
        <v>355</v>
      </c>
      <c r="K54" s="30"/>
      <c r="L54" s="30"/>
      <c r="M54" s="18"/>
    </row>
    <row r="55" spans="1:13" hidden="1" x14ac:dyDescent="0.25">
      <c r="A55" s="19">
        <v>54</v>
      </c>
      <c r="B55" s="30" t="s">
        <v>5</v>
      </c>
      <c r="C55" s="19" t="s">
        <v>18</v>
      </c>
      <c r="D55" s="23" t="s">
        <v>203</v>
      </c>
      <c r="E55" s="23" t="s">
        <v>273</v>
      </c>
      <c r="F55" s="30" t="s">
        <v>24</v>
      </c>
      <c r="G55" s="30" t="s">
        <v>28</v>
      </c>
      <c r="H55" s="30">
        <f>VLOOKUP(Tableau2[[#This Row],[Système]],Concordance!$A$4:$B$6,2,FALSE)</f>
        <v>3</v>
      </c>
      <c r="I55" s="39" t="s">
        <v>367</v>
      </c>
      <c r="J55" s="30" t="s">
        <v>358</v>
      </c>
      <c r="K55" s="30"/>
      <c r="L55" s="30"/>
      <c r="M55" s="18"/>
    </row>
    <row r="56" spans="1:13" hidden="1" x14ac:dyDescent="0.25">
      <c r="A56" s="19">
        <v>55</v>
      </c>
      <c r="B56" s="30" t="s">
        <v>170</v>
      </c>
      <c r="C56" s="19" t="s">
        <v>18</v>
      </c>
      <c r="D56" s="23" t="s">
        <v>205</v>
      </c>
      <c r="E56" s="23" t="s">
        <v>273</v>
      </c>
      <c r="F56" s="30" t="s">
        <v>24</v>
      </c>
      <c r="G56" s="30" t="s">
        <v>28</v>
      </c>
      <c r="H56" s="30">
        <f>VLOOKUP(Tableau2[[#This Row],[Système]],Concordance!$A$4:$B$6,2,FALSE)</f>
        <v>3</v>
      </c>
      <c r="I56" s="30" t="s">
        <v>368</v>
      </c>
      <c r="J56" s="30" t="s">
        <v>355</v>
      </c>
      <c r="K56" s="30"/>
      <c r="L56" s="30"/>
      <c r="M56" s="18"/>
    </row>
    <row r="57" spans="1:13" hidden="1" x14ac:dyDescent="0.25">
      <c r="A57" s="19">
        <v>56</v>
      </c>
      <c r="B57" s="30" t="s">
        <v>8</v>
      </c>
      <c r="C57" s="19" t="s">
        <v>19</v>
      </c>
      <c r="D57" s="23" t="s">
        <v>226</v>
      </c>
      <c r="E57" s="23" t="s">
        <v>273</v>
      </c>
      <c r="F57" s="30" t="s">
        <v>24</v>
      </c>
      <c r="G57" s="30" t="s">
        <v>28</v>
      </c>
      <c r="H57" s="30">
        <f>VLOOKUP(Tableau2[[#This Row],[Système]],Concordance!$A$4:$B$6,2,FALSE)</f>
        <v>3</v>
      </c>
      <c r="I57" s="30" t="s">
        <v>368</v>
      </c>
      <c r="J57" s="30" t="s">
        <v>358</v>
      </c>
      <c r="K57" s="30"/>
      <c r="L57" s="30"/>
      <c r="M57" s="18"/>
    </row>
    <row r="58" spans="1:13" hidden="1" x14ac:dyDescent="0.25">
      <c r="A58" s="19">
        <v>57</v>
      </c>
      <c r="B58" s="30" t="s">
        <v>4</v>
      </c>
      <c r="C58" s="19" t="s">
        <v>12</v>
      </c>
      <c r="D58" s="23" t="s">
        <v>100</v>
      </c>
      <c r="E58" s="23" t="s">
        <v>273</v>
      </c>
      <c r="F58" s="30" t="s">
        <v>24</v>
      </c>
      <c r="G58" s="30" t="s">
        <v>28</v>
      </c>
      <c r="H58" s="30">
        <f>VLOOKUP(Tableau2[[#This Row],[Système]],Concordance!$A$4:$B$6,2,FALSE)</f>
        <v>3</v>
      </c>
      <c r="I58" s="30" t="s">
        <v>366</v>
      </c>
      <c r="J58" s="30" t="s">
        <v>354</v>
      </c>
      <c r="K58" s="30"/>
      <c r="L58" s="30"/>
      <c r="M58" s="18"/>
    </row>
    <row r="59" spans="1:13" hidden="1" x14ac:dyDescent="0.25">
      <c r="A59" s="19">
        <v>58</v>
      </c>
      <c r="B59" s="30" t="s">
        <v>4</v>
      </c>
      <c r="C59" s="19" t="s">
        <v>19</v>
      </c>
      <c r="D59" s="23" t="s">
        <v>107</v>
      </c>
      <c r="E59" s="23" t="s">
        <v>273</v>
      </c>
      <c r="F59" s="30" t="s">
        <v>24</v>
      </c>
      <c r="G59" s="30" t="s">
        <v>28</v>
      </c>
      <c r="H59" s="30">
        <f>VLOOKUP(Tableau2[[#This Row],[Système]],Concordance!$A$4:$B$6,2,FALSE)</f>
        <v>3</v>
      </c>
      <c r="I59" s="30" t="s">
        <v>366</v>
      </c>
      <c r="J59" s="30" t="s">
        <v>354</v>
      </c>
      <c r="K59" s="30"/>
      <c r="L59" s="30"/>
      <c r="M59" s="18"/>
    </row>
    <row r="60" spans="1:13" hidden="1" x14ac:dyDescent="0.25">
      <c r="A60" s="19">
        <v>59</v>
      </c>
      <c r="B60" s="30" t="s">
        <v>2</v>
      </c>
      <c r="C60" s="19" t="s">
        <v>19</v>
      </c>
      <c r="D60" s="23" t="s">
        <v>128</v>
      </c>
      <c r="E60" s="23" t="s">
        <v>273</v>
      </c>
      <c r="F60" s="30" t="s">
        <v>24</v>
      </c>
      <c r="G60" s="30" t="s">
        <v>28</v>
      </c>
      <c r="H60" s="30">
        <f>VLOOKUP(Tableau2[[#This Row],[Système]],Concordance!$A$4:$B$6,2,FALSE)</f>
        <v>3</v>
      </c>
      <c r="I60" s="30" t="s">
        <v>368</v>
      </c>
      <c r="J60" s="30" t="s">
        <v>354</v>
      </c>
      <c r="K60" s="30"/>
      <c r="L60" s="30"/>
      <c r="M60" s="18"/>
    </row>
    <row r="61" spans="1:13" hidden="1" x14ac:dyDescent="0.25">
      <c r="A61" s="19">
        <v>60</v>
      </c>
      <c r="B61" s="30" t="s">
        <v>170</v>
      </c>
      <c r="C61" s="19" t="s">
        <v>18</v>
      </c>
      <c r="D61" s="23" t="s">
        <v>204</v>
      </c>
      <c r="E61" s="23" t="s">
        <v>273</v>
      </c>
      <c r="F61" s="30" t="s">
        <v>24</v>
      </c>
      <c r="G61" s="30" t="s">
        <v>28</v>
      </c>
      <c r="H61" s="30">
        <f>VLOOKUP(Tableau2[[#This Row],[Système]],Concordance!$A$4:$B$6,2,FALSE)</f>
        <v>3</v>
      </c>
      <c r="I61" s="39" t="s">
        <v>367</v>
      </c>
      <c r="J61" s="30" t="s">
        <v>358</v>
      </c>
      <c r="K61" s="30"/>
      <c r="L61" s="30"/>
      <c r="M61" s="18"/>
    </row>
    <row r="62" spans="1:13" hidden="1" x14ac:dyDescent="0.25">
      <c r="A62" s="19">
        <v>61</v>
      </c>
      <c r="B62" s="30" t="s">
        <v>4</v>
      </c>
      <c r="C62" s="19" t="s">
        <v>12</v>
      </c>
      <c r="D62" s="23" t="s">
        <v>230</v>
      </c>
      <c r="E62" s="23" t="s">
        <v>273</v>
      </c>
      <c r="F62" s="30" t="s">
        <v>24</v>
      </c>
      <c r="G62" s="30" t="s">
        <v>28</v>
      </c>
      <c r="H62" s="30">
        <f>VLOOKUP(Tableau2[[#This Row],[Système]],Concordance!$A$4:$B$6,2,FALSE)</f>
        <v>3</v>
      </c>
      <c r="I62" s="30" t="s">
        <v>368</v>
      </c>
      <c r="J62" s="30" t="s">
        <v>358</v>
      </c>
      <c r="K62" s="30"/>
      <c r="L62" s="30"/>
      <c r="M62" s="18"/>
    </row>
    <row r="63" spans="1:13" hidden="1" x14ac:dyDescent="0.25">
      <c r="A63" s="19">
        <v>62</v>
      </c>
      <c r="B63" s="30" t="s">
        <v>5</v>
      </c>
      <c r="C63" s="19" t="s">
        <v>12</v>
      </c>
      <c r="D63" s="23" t="s">
        <v>248</v>
      </c>
      <c r="E63" s="23" t="s">
        <v>273</v>
      </c>
      <c r="F63" s="30" t="s">
        <v>24</v>
      </c>
      <c r="G63" s="30" t="s">
        <v>28</v>
      </c>
      <c r="H63" s="30">
        <f>VLOOKUP(Tableau2[[#This Row],[Système]],Concordance!$A$4:$B$6,2,FALSE)</f>
        <v>3</v>
      </c>
      <c r="I63" s="30" t="s">
        <v>368</v>
      </c>
      <c r="J63" s="30" t="s">
        <v>358</v>
      </c>
      <c r="K63" s="30"/>
      <c r="L63" s="30"/>
      <c r="M63" s="18"/>
    </row>
    <row r="64" spans="1:13" hidden="1" x14ac:dyDescent="0.25">
      <c r="A64" s="19">
        <v>63</v>
      </c>
      <c r="B64" s="30" t="s">
        <v>5</v>
      </c>
      <c r="C64" s="19" t="s">
        <v>18</v>
      </c>
      <c r="D64" s="23" t="s">
        <v>350</v>
      </c>
      <c r="E64" s="23" t="s">
        <v>273</v>
      </c>
      <c r="F64" s="30" t="s">
        <v>24</v>
      </c>
      <c r="G64" s="30" t="s">
        <v>28</v>
      </c>
      <c r="H64" s="30">
        <f>VLOOKUP(Tableau2[[#This Row],[Système]],Concordance!$A$4:$B$6,2,FALSE)</f>
        <v>3</v>
      </c>
      <c r="I64" s="30" t="s">
        <v>368</v>
      </c>
      <c r="J64" s="30" t="s">
        <v>354</v>
      </c>
      <c r="K64" s="30"/>
      <c r="L64" s="30"/>
      <c r="M64" s="18"/>
    </row>
    <row r="65" spans="1:13" hidden="1" x14ac:dyDescent="0.25">
      <c r="A65" s="19">
        <v>64</v>
      </c>
      <c r="B65" s="30" t="s">
        <v>2</v>
      </c>
      <c r="C65" s="19" t="s">
        <v>12</v>
      </c>
      <c r="D65" s="23" t="s">
        <v>43</v>
      </c>
      <c r="E65" s="23" t="s">
        <v>273</v>
      </c>
      <c r="F65" s="30" t="s">
        <v>24</v>
      </c>
      <c r="G65" s="30" t="s">
        <v>28</v>
      </c>
      <c r="H65" s="30">
        <f>VLOOKUP(Tableau2[[#This Row],[Système]],Concordance!$A$4:$B$6,2,FALSE)</f>
        <v>3</v>
      </c>
      <c r="I65" s="39" t="s">
        <v>367</v>
      </c>
      <c r="J65" s="30" t="s">
        <v>354</v>
      </c>
      <c r="K65" s="30"/>
      <c r="L65" s="30"/>
      <c r="M65" s="18"/>
    </row>
    <row r="66" spans="1:13" hidden="1" x14ac:dyDescent="0.25">
      <c r="A66" s="19">
        <v>65</v>
      </c>
      <c r="B66" s="30" t="s">
        <v>2</v>
      </c>
      <c r="C66" s="19" t="s">
        <v>19</v>
      </c>
      <c r="D66" s="23" t="s">
        <v>101</v>
      </c>
      <c r="E66" s="23" t="s">
        <v>273</v>
      </c>
      <c r="F66" s="30" t="s">
        <v>24</v>
      </c>
      <c r="G66" s="30" t="s">
        <v>27</v>
      </c>
      <c r="H66" s="30">
        <f>VLOOKUP(Tableau2[[#This Row],[Système]],Concordance!$A$4:$B$6,2,FALSE)</f>
        <v>2</v>
      </c>
      <c r="I66" s="39" t="s">
        <v>367</v>
      </c>
      <c r="J66" s="30" t="s">
        <v>354</v>
      </c>
      <c r="K66" s="30"/>
      <c r="L66" s="30"/>
      <c r="M66" s="18"/>
    </row>
    <row r="67" spans="1:13" x14ac:dyDescent="0.25">
      <c r="A67" s="19">
        <v>66</v>
      </c>
      <c r="B67" s="30" t="s">
        <v>7</v>
      </c>
      <c r="C67" s="19" t="s">
        <v>12</v>
      </c>
      <c r="D67" s="23" t="s">
        <v>310</v>
      </c>
      <c r="E67" s="23" t="s">
        <v>271</v>
      </c>
      <c r="F67" s="30" t="s">
        <v>25</v>
      </c>
      <c r="G67" s="30" t="s">
        <v>27</v>
      </c>
      <c r="H67" s="30">
        <f>VLOOKUP(Tableau2[[#This Row],[Système]],Concordance!$A$4:$B$6,2,FALSE)</f>
        <v>2</v>
      </c>
      <c r="I67" s="30" t="s">
        <v>370</v>
      </c>
      <c r="J67" s="30" t="s">
        <v>359</v>
      </c>
      <c r="K67" s="30"/>
      <c r="L67" s="30"/>
      <c r="M67" s="18"/>
    </row>
    <row r="68" spans="1:13" hidden="1" x14ac:dyDescent="0.25">
      <c r="A68" s="19">
        <v>67</v>
      </c>
      <c r="B68" s="30" t="s">
        <v>3</v>
      </c>
      <c r="C68" s="19" t="s">
        <v>19</v>
      </c>
      <c r="D68" s="23" t="s">
        <v>61</v>
      </c>
      <c r="E68" s="23" t="s">
        <v>271</v>
      </c>
      <c r="F68" s="30" t="s">
        <v>25</v>
      </c>
      <c r="G68" s="30" t="s">
        <v>27</v>
      </c>
      <c r="H68" s="30">
        <f>VLOOKUP(Tableau2[[#This Row],[Système]],Concordance!$A$4:$B$6,2,FALSE)</f>
        <v>2</v>
      </c>
      <c r="I68" s="30" t="s">
        <v>368</v>
      </c>
      <c r="J68" s="30" t="s">
        <v>355</v>
      </c>
      <c r="K68" s="30"/>
      <c r="L68" s="30"/>
      <c r="M68" s="18"/>
    </row>
    <row r="69" spans="1:13" x14ac:dyDescent="0.25">
      <c r="A69" s="19">
        <v>69</v>
      </c>
      <c r="B69" s="30" t="s">
        <v>3</v>
      </c>
      <c r="C69" s="19" t="s">
        <v>14</v>
      </c>
      <c r="D69" s="23" t="s">
        <v>73</v>
      </c>
      <c r="E69" s="23" t="s">
        <v>271</v>
      </c>
      <c r="F69" s="30" t="s">
        <v>25</v>
      </c>
      <c r="G69" s="30" t="s">
        <v>27</v>
      </c>
      <c r="H69" s="30">
        <f>VLOOKUP(Tableau2[[#This Row],[Système]],Concordance!$A$4:$B$6,2,FALSE)</f>
        <v>2</v>
      </c>
      <c r="I69" s="30" t="s">
        <v>370</v>
      </c>
      <c r="J69" s="30" t="s">
        <v>359</v>
      </c>
      <c r="K69" s="30"/>
      <c r="L69" s="30"/>
      <c r="M69" s="18"/>
    </row>
    <row r="70" spans="1:13" x14ac:dyDescent="0.25">
      <c r="A70" s="19">
        <v>70</v>
      </c>
      <c r="B70" s="30" t="s">
        <v>3</v>
      </c>
      <c r="C70" s="19" t="s">
        <v>14</v>
      </c>
      <c r="D70" s="23" t="s">
        <v>74</v>
      </c>
      <c r="E70" s="23" t="s">
        <v>271</v>
      </c>
      <c r="F70" s="30" t="s">
        <v>25</v>
      </c>
      <c r="G70" s="30" t="s">
        <v>27</v>
      </c>
      <c r="H70" s="30">
        <f>VLOOKUP(Tableau2[[#This Row],[Système]],Concordance!$A$4:$B$6,2,FALSE)</f>
        <v>2</v>
      </c>
      <c r="I70" s="30" t="s">
        <v>370</v>
      </c>
      <c r="J70" s="30" t="s">
        <v>355</v>
      </c>
      <c r="K70" s="30"/>
      <c r="L70" s="30"/>
      <c r="M70" s="18"/>
    </row>
    <row r="71" spans="1:13" x14ac:dyDescent="0.25">
      <c r="A71" s="19">
        <v>71</v>
      </c>
      <c r="B71" s="30" t="s">
        <v>7</v>
      </c>
      <c r="C71" s="19" t="s">
        <v>12</v>
      </c>
      <c r="D71" s="23" t="s">
        <v>122</v>
      </c>
      <c r="E71" s="23" t="s">
        <v>271</v>
      </c>
      <c r="F71" s="30" t="s">
        <v>25</v>
      </c>
      <c r="G71" s="30" t="s">
        <v>27</v>
      </c>
      <c r="H71" s="30">
        <f>VLOOKUP(Tableau2[[#This Row],[Système]],Concordance!$A$4:$B$6,2,FALSE)</f>
        <v>2</v>
      </c>
      <c r="I71" s="30" t="s">
        <v>370</v>
      </c>
      <c r="J71" s="30" t="s">
        <v>359</v>
      </c>
      <c r="K71" s="30"/>
      <c r="L71" s="30"/>
      <c r="M71" s="18"/>
    </row>
    <row r="72" spans="1:13" hidden="1" x14ac:dyDescent="0.25">
      <c r="A72" s="19">
        <v>72</v>
      </c>
      <c r="B72" s="30" t="s">
        <v>7</v>
      </c>
      <c r="C72" s="19" t="s">
        <v>19</v>
      </c>
      <c r="D72" s="23" t="s">
        <v>311</v>
      </c>
      <c r="E72" s="23" t="s">
        <v>271</v>
      </c>
      <c r="F72" s="30" t="s">
        <v>25</v>
      </c>
      <c r="G72" s="30" t="s">
        <v>27</v>
      </c>
      <c r="H72" s="30">
        <f>VLOOKUP(Tableau2[[#This Row],[Système]],Concordance!$A$4:$B$6,2,FALSE)</f>
        <v>2</v>
      </c>
      <c r="I72" s="30" t="s">
        <v>368</v>
      </c>
      <c r="J72" s="30" t="s">
        <v>355</v>
      </c>
      <c r="K72" s="30"/>
      <c r="L72" s="30"/>
      <c r="M72" s="18"/>
    </row>
    <row r="73" spans="1:13" x14ac:dyDescent="0.25">
      <c r="A73" s="19">
        <v>73</v>
      </c>
      <c r="B73" s="30" t="s">
        <v>7</v>
      </c>
      <c r="C73" s="19" t="s">
        <v>12</v>
      </c>
      <c r="D73" s="23" t="s">
        <v>214</v>
      </c>
      <c r="E73" s="23" t="s">
        <v>271</v>
      </c>
      <c r="F73" s="30" t="s">
        <v>25</v>
      </c>
      <c r="G73" s="30" t="s">
        <v>27</v>
      </c>
      <c r="H73" s="30">
        <f>VLOOKUP(Tableau2[[#This Row],[Système]],Concordance!$A$4:$B$6,2,FALSE)</f>
        <v>2</v>
      </c>
      <c r="I73" s="30" t="s">
        <v>370</v>
      </c>
      <c r="J73" s="30" t="s">
        <v>355</v>
      </c>
      <c r="K73" s="30"/>
      <c r="L73" s="30"/>
      <c r="M73" s="18"/>
    </row>
    <row r="74" spans="1:13" x14ac:dyDescent="0.25">
      <c r="A74" s="19">
        <v>74</v>
      </c>
      <c r="B74" s="30" t="s">
        <v>7</v>
      </c>
      <c r="C74" s="19" t="s">
        <v>12</v>
      </c>
      <c r="D74" s="23" t="s">
        <v>312</v>
      </c>
      <c r="E74" s="23" t="s">
        <v>271</v>
      </c>
      <c r="F74" s="30" t="s">
        <v>25</v>
      </c>
      <c r="G74" s="30" t="s">
        <v>27</v>
      </c>
      <c r="H74" s="30">
        <f>VLOOKUP(Tableau2[[#This Row],[Système]],Concordance!$A$4:$B$6,2,FALSE)</f>
        <v>2</v>
      </c>
      <c r="I74" s="30" t="s">
        <v>370</v>
      </c>
      <c r="J74" s="30" t="s">
        <v>359</v>
      </c>
      <c r="K74" s="30"/>
      <c r="L74" s="30"/>
      <c r="M74" s="18"/>
    </row>
    <row r="75" spans="1:13" x14ac:dyDescent="0.25">
      <c r="A75" s="19">
        <v>75</v>
      </c>
      <c r="B75" s="30" t="s">
        <v>7</v>
      </c>
      <c r="C75" s="19" t="s">
        <v>12</v>
      </c>
      <c r="D75" s="23" t="s">
        <v>155</v>
      </c>
      <c r="E75" s="23" t="s">
        <v>271</v>
      </c>
      <c r="F75" s="30" t="s">
        <v>25</v>
      </c>
      <c r="G75" s="30" t="s">
        <v>27</v>
      </c>
      <c r="H75" s="30">
        <f>VLOOKUP(Tableau2[[#This Row],[Système]],Concordance!$A$4:$B$6,2,FALSE)</f>
        <v>2</v>
      </c>
      <c r="I75" s="30" t="s">
        <v>370</v>
      </c>
      <c r="J75" s="30" t="s">
        <v>355</v>
      </c>
      <c r="K75" s="30"/>
      <c r="L75" s="30"/>
      <c r="M75" s="18"/>
    </row>
    <row r="76" spans="1:13" x14ac:dyDescent="0.25">
      <c r="A76" s="19">
        <v>76</v>
      </c>
      <c r="B76" s="30" t="s">
        <v>7</v>
      </c>
      <c r="C76" s="19" t="s">
        <v>14</v>
      </c>
      <c r="D76" s="23" t="s">
        <v>154</v>
      </c>
      <c r="E76" s="23" t="s">
        <v>271</v>
      </c>
      <c r="F76" s="30" t="s">
        <v>25</v>
      </c>
      <c r="G76" s="30" t="s">
        <v>27</v>
      </c>
      <c r="H76" s="30">
        <f>VLOOKUP(Tableau2[[#This Row],[Système]],Concordance!$A$4:$B$6,2,FALSE)</f>
        <v>2</v>
      </c>
      <c r="I76" s="30" t="s">
        <v>370</v>
      </c>
      <c r="J76" s="30" t="s">
        <v>359</v>
      </c>
      <c r="K76" s="30"/>
      <c r="L76" s="30"/>
      <c r="M76" s="18"/>
    </row>
    <row r="77" spans="1:13" s="17" customFormat="1" x14ac:dyDescent="0.25">
      <c r="A77" s="19">
        <v>77</v>
      </c>
      <c r="B77" s="30" t="s">
        <v>7</v>
      </c>
      <c r="C77" s="19" t="s">
        <v>19</v>
      </c>
      <c r="D77" s="23" t="s">
        <v>159</v>
      </c>
      <c r="E77" s="23" t="s">
        <v>271</v>
      </c>
      <c r="F77" s="30" t="s">
        <v>25</v>
      </c>
      <c r="G77" s="30" t="s">
        <v>27</v>
      </c>
      <c r="H77" s="30">
        <f>VLOOKUP(Tableau2[[#This Row],[Système]],Concordance!$A$4:$B$6,2,FALSE)</f>
        <v>2</v>
      </c>
      <c r="I77" s="30" t="s">
        <v>370</v>
      </c>
      <c r="J77" s="30" t="s">
        <v>355</v>
      </c>
      <c r="K77" s="30"/>
      <c r="L77" s="30"/>
      <c r="M77" s="18"/>
    </row>
    <row r="78" spans="1:13" x14ac:dyDescent="0.25">
      <c r="A78" s="19">
        <v>78</v>
      </c>
      <c r="B78" s="30" t="s">
        <v>7</v>
      </c>
      <c r="C78" s="19" t="s">
        <v>12</v>
      </c>
      <c r="D78" s="23" t="s">
        <v>215</v>
      </c>
      <c r="E78" s="23" t="s">
        <v>271</v>
      </c>
      <c r="F78" s="30" t="s">
        <v>25</v>
      </c>
      <c r="G78" s="30" t="s">
        <v>27</v>
      </c>
      <c r="H78" s="30">
        <f>VLOOKUP(Tableau2[[#This Row],[Système]],Concordance!$A$4:$B$6,2,FALSE)</f>
        <v>2</v>
      </c>
      <c r="I78" s="30" t="s">
        <v>370</v>
      </c>
      <c r="J78" s="30" t="s">
        <v>355</v>
      </c>
      <c r="K78" s="30"/>
      <c r="L78" s="30"/>
      <c r="M78" s="18"/>
    </row>
    <row r="79" spans="1:13" x14ac:dyDescent="0.25">
      <c r="A79" s="19">
        <v>79</v>
      </c>
      <c r="B79" s="30" t="s">
        <v>7</v>
      </c>
      <c r="C79" s="19" t="s">
        <v>12</v>
      </c>
      <c r="D79" s="23" t="s">
        <v>177</v>
      </c>
      <c r="E79" s="23" t="s">
        <v>271</v>
      </c>
      <c r="F79" s="30" t="s">
        <v>25</v>
      </c>
      <c r="G79" s="30" t="s">
        <v>27</v>
      </c>
      <c r="H79" s="30">
        <f>VLOOKUP(Tableau2[[#This Row],[Système]],Concordance!$A$4:$B$6,2,FALSE)</f>
        <v>2</v>
      </c>
      <c r="I79" s="30" t="s">
        <v>370</v>
      </c>
      <c r="J79" s="30" t="s">
        <v>355</v>
      </c>
      <c r="K79" s="30"/>
      <c r="L79" s="30"/>
      <c r="M79" s="18"/>
    </row>
    <row r="80" spans="1:13" x14ac:dyDescent="0.25">
      <c r="A80" s="19">
        <v>80</v>
      </c>
      <c r="B80" s="30" t="s">
        <v>6</v>
      </c>
      <c r="C80" s="19" t="s">
        <v>13</v>
      </c>
      <c r="D80" s="23" t="s">
        <v>263</v>
      </c>
      <c r="E80" s="23" t="s">
        <v>271</v>
      </c>
      <c r="F80" s="30" t="s">
        <v>25</v>
      </c>
      <c r="G80" s="30" t="s">
        <v>27</v>
      </c>
      <c r="H80" s="30">
        <f>VLOOKUP(Tableau2[[#This Row],[Système]],Concordance!$A$4:$B$6,2,FALSE)</f>
        <v>2</v>
      </c>
      <c r="I80" s="30" t="s">
        <v>370</v>
      </c>
      <c r="J80" s="30" t="s">
        <v>355</v>
      </c>
      <c r="K80" s="30"/>
      <c r="L80" s="30"/>
      <c r="M80" s="18"/>
    </row>
    <row r="81" spans="1:13" hidden="1" x14ac:dyDescent="0.25">
      <c r="A81" s="19">
        <v>81</v>
      </c>
      <c r="B81" s="30" t="s">
        <v>4</v>
      </c>
      <c r="C81" s="19" t="s">
        <v>12</v>
      </c>
      <c r="D81" s="23" t="s">
        <v>41</v>
      </c>
      <c r="E81" s="23" t="s">
        <v>271</v>
      </c>
      <c r="F81" s="30" t="s">
        <v>24</v>
      </c>
      <c r="G81" s="30" t="s">
        <v>27</v>
      </c>
      <c r="H81" s="30">
        <f>VLOOKUP(Tableau2[[#This Row],[Système]],Concordance!$A$4:$B$6,2,FALSE)</f>
        <v>2</v>
      </c>
      <c r="I81" s="30" t="s">
        <v>370</v>
      </c>
      <c r="J81" s="30" t="s">
        <v>355</v>
      </c>
      <c r="K81" s="30"/>
      <c r="L81" s="30"/>
      <c r="M81" s="18"/>
    </row>
    <row r="82" spans="1:13" hidden="1" x14ac:dyDescent="0.25">
      <c r="A82" s="19">
        <v>82</v>
      </c>
      <c r="B82" s="30" t="s">
        <v>15</v>
      </c>
      <c r="C82" s="19" t="s">
        <v>19</v>
      </c>
      <c r="D82" s="23" t="s">
        <v>135</v>
      </c>
      <c r="E82" s="23" t="s">
        <v>271</v>
      </c>
      <c r="F82" s="30" t="s">
        <v>24</v>
      </c>
      <c r="G82" s="30" t="s">
        <v>27</v>
      </c>
      <c r="H82" s="30">
        <f>VLOOKUP(Tableau2[[#This Row],[Système]],Concordance!$A$4:$B$6,2,FALSE)</f>
        <v>2</v>
      </c>
      <c r="I82" s="30" t="s">
        <v>368</v>
      </c>
      <c r="J82" s="30" t="s">
        <v>358</v>
      </c>
      <c r="K82" s="30"/>
      <c r="L82" s="30"/>
      <c r="M82" s="18"/>
    </row>
    <row r="83" spans="1:13" hidden="1" x14ac:dyDescent="0.25">
      <c r="A83" s="19">
        <v>83</v>
      </c>
      <c r="B83" s="30" t="s">
        <v>10</v>
      </c>
      <c r="C83" s="19" t="s">
        <v>18</v>
      </c>
      <c r="D83" s="23" t="s">
        <v>313</v>
      </c>
      <c r="E83" s="23" t="s">
        <v>271</v>
      </c>
      <c r="F83" s="30" t="s">
        <v>24</v>
      </c>
      <c r="G83" s="30" t="s">
        <v>27</v>
      </c>
      <c r="H83" s="30">
        <f>VLOOKUP(Tableau2[[#This Row],[Système]],Concordance!$A$4:$B$6,2,FALSE)</f>
        <v>2</v>
      </c>
      <c r="I83" s="30" t="s">
        <v>368</v>
      </c>
      <c r="J83" s="30" t="s">
        <v>358</v>
      </c>
      <c r="K83" s="30"/>
      <c r="L83" s="30"/>
      <c r="M83" s="18"/>
    </row>
    <row r="84" spans="1:13" hidden="1" x14ac:dyDescent="0.25">
      <c r="A84" s="19">
        <v>84</v>
      </c>
      <c r="B84" s="30" t="s">
        <v>8</v>
      </c>
      <c r="C84" s="19" t="s">
        <v>19</v>
      </c>
      <c r="D84" s="23" t="s">
        <v>34</v>
      </c>
      <c r="E84" s="23" t="s">
        <v>267</v>
      </c>
      <c r="F84" s="30" t="s">
        <v>25</v>
      </c>
      <c r="G84" s="30" t="s">
        <v>26</v>
      </c>
      <c r="H84" s="30">
        <f>VLOOKUP(Tableau2[[#This Row],[Système]],Concordance!$A$4:$B$6,2,FALSE)</f>
        <v>1</v>
      </c>
      <c r="I84" s="30" t="s">
        <v>366</v>
      </c>
      <c r="J84" s="30" t="s">
        <v>358</v>
      </c>
      <c r="K84" s="30"/>
      <c r="L84" s="30"/>
      <c r="M84" s="18"/>
    </row>
    <row r="85" spans="1:13" hidden="1" x14ac:dyDescent="0.25">
      <c r="A85" s="19">
        <v>85</v>
      </c>
      <c r="B85" s="30" t="s">
        <v>15</v>
      </c>
      <c r="C85" s="19" t="s">
        <v>12</v>
      </c>
      <c r="D85" s="23" t="s">
        <v>98</v>
      </c>
      <c r="E85" s="23" t="s">
        <v>267</v>
      </c>
      <c r="F85" s="30" t="s">
        <v>25</v>
      </c>
      <c r="G85" s="30" t="s">
        <v>26</v>
      </c>
      <c r="H85" s="30">
        <f>VLOOKUP(Tableau2[[#This Row],[Système]],Concordance!$A$4:$B$6,2,FALSE)</f>
        <v>1</v>
      </c>
      <c r="I85" s="30" t="s">
        <v>366</v>
      </c>
      <c r="J85" s="30" t="s">
        <v>358</v>
      </c>
      <c r="K85" s="30"/>
      <c r="L85" s="30"/>
      <c r="M85" s="18"/>
    </row>
    <row r="86" spans="1:13" x14ac:dyDescent="0.25">
      <c r="A86" s="19">
        <v>86</v>
      </c>
      <c r="B86" s="30" t="s">
        <v>7</v>
      </c>
      <c r="C86" s="19" t="s">
        <v>12</v>
      </c>
      <c r="D86" s="23" t="s">
        <v>314</v>
      </c>
      <c r="E86" s="23" t="s">
        <v>267</v>
      </c>
      <c r="F86" s="30" t="s">
        <v>25</v>
      </c>
      <c r="G86" s="30" t="s">
        <v>26</v>
      </c>
      <c r="H86" s="30">
        <f>VLOOKUP(Tableau2[[#This Row],[Système]],Concordance!$A$4:$B$6,2,FALSE)</f>
        <v>1</v>
      </c>
      <c r="I86" s="30" t="s">
        <v>370</v>
      </c>
      <c r="J86" s="30" t="s">
        <v>355</v>
      </c>
      <c r="K86" s="30"/>
      <c r="L86" s="30"/>
      <c r="M86" s="18"/>
    </row>
    <row r="87" spans="1:13" hidden="1" x14ac:dyDescent="0.25">
      <c r="A87" s="19">
        <v>88</v>
      </c>
      <c r="B87" s="30" t="s">
        <v>5</v>
      </c>
      <c r="C87" s="19" t="s">
        <v>18</v>
      </c>
      <c r="D87" s="23" t="s">
        <v>134</v>
      </c>
      <c r="E87" s="23" t="s">
        <v>267</v>
      </c>
      <c r="F87" s="30" t="s">
        <v>24</v>
      </c>
      <c r="G87" s="30" t="s">
        <v>26</v>
      </c>
      <c r="H87" s="30">
        <f>VLOOKUP(Tableau2[[#This Row],[Système]],Concordance!$A$4:$B$6,2,FALSE)</f>
        <v>1</v>
      </c>
      <c r="I87" s="30" t="s">
        <v>370</v>
      </c>
      <c r="J87" s="30" t="s">
        <v>355</v>
      </c>
      <c r="K87" s="30"/>
      <c r="L87" s="30"/>
      <c r="M87" s="18"/>
    </row>
    <row r="88" spans="1:13" hidden="1" x14ac:dyDescent="0.25">
      <c r="A88" s="19">
        <v>89</v>
      </c>
      <c r="B88" s="30" t="s">
        <v>15</v>
      </c>
      <c r="C88" s="19" t="s">
        <v>19</v>
      </c>
      <c r="D88" s="23" t="s">
        <v>89</v>
      </c>
      <c r="E88" s="23" t="s">
        <v>267</v>
      </c>
      <c r="F88" s="30" t="s">
        <v>24</v>
      </c>
      <c r="G88" s="30" t="s">
        <v>26</v>
      </c>
      <c r="H88" s="30">
        <f>VLOOKUP(Tableau2[[#This Row],[Système]],Concordance!$A$4:$B$6,2,FALSE)</f>
        <v>1</v>
      </c>
      <c r="I88" s="30" t="s">
        <v>366</v>
      </c>
      <c r="J88" s="30" t="s">
        <v>358</v>
      </c>
      <c r="K88" s="30"/>
      <c r="L88" s="30"/>
      <c r="M88" s="18"/>
    </row>
    <row r="89" spans="1:13" hidden="1" x14ac:dyDescent="0.25">
      <c r="A89" s="19">
        <v>90</v>
      </c>
      <c r="B89" s="30" t="s">
        <v>9</v>
      </c>
      <c r="C89" s="19" t="s">
        <v>18</v>
      </c>
      <c r="D89" s="23" t="s">
        <v>315</v>
      </c>
      <c r="E89" s="23" t="s">
        <v>269</v>
      </c>
      <c r="F89" s="30" t="s">
        <v>25</v>
      </c>
      <c r="G89" s="30" t="s">
        <v>26</v>
      </c>
      <c r="H89" s="30">
        <f>VLOOKUP(Tableau2[[#This Row],[Système]],Concordance!$A$4:$B$6,2,FALSE)</f>
        <v>1</v>
      </c>
      <c r="I89" s="30" t="s">
        <v>368</v>
      </c>
      <c r="J89" s="30" t="s">
        <v>358</v>
      </c>
      <c r="K89" s="30"/>
      <c r="L89" s="30"/>
      <c r="M89" s="18"/>
    </row>
    <row r="90" spans="1:13" x14ac:dyDescent="0.25">
      <c r="A90" s="19">
        <v>91</v>
      </c>
      <c r="B90" s="30" t="s">
        <v>7</v>
      </c>
      <c r="C90" s="19" t="s">
        <v>12</v>
      </c>
      <c r="D90" s="23" t="s">
        <v>91</v>
      </c>
      <c r="E90" s="23" t="s">
        <v>269</v>
      </c>
      <c r="F90" s="30" t="s">
        <v>25</v>
      </c>
      <c r="G90" s="30" t="s">
        <v>26</v>
      </c>
      <c r="H90" s="30">
        <f>VLOOKUP(Tableau2[[#This Row],[Système]],Concordance!$A$4:$B$6,2,FALSE)</f>
        <v>1</v>
      </c>
      <c r="I90" s="30" t="s">
        <v>370</v>
      </c>
      <c r="J90" s="30" t="s">
        <v>359</v>
      </c>
      <c r="K90" s="30"/>
      <c r="L90" s="30"/>
      <c r="M90" s="18"/>
    </row>
    <row r="91" spans="1:13" x14ac:dyDescent="0.25">
      <c r="A91" s="19">
        <v>92</v>
      </c>
      <c r="B91" s="30" t="s">
        <v>7</v>
      </c>
      <c r="C91" s="19" t="s">
        <v>12</v>
      </c>
      <c r="D91" s="23" t="s">
        <v>141</v>
      </c>
      <c r="E91" s="23" t="s">
        <v>269</v>
      </c>
      <c r="F91" s="30" t="s">
        <v>25</v>
      </c>
      <c r="G91" s="30" t="s">
        <v>26</v>
      </c>
      <c r="H91" s="30">
        <f>VLOOKUP(Tableau2[[#This Row],[Système]],Concordance!$A$4:$B$6,2,FALSE)</f>
        <v>1</v>
      </c>
      <c r="I91" s="30" t="s">
        <v>370</v>
      </c>
      <c r="J91" s="30" t="s">
        <v>355</v>
      </c>
      <c r="K91" s="30"/>
      <c r="L91" s="30"/>
      <c r="M91" s="18"/>
    </row>
    <row r="92" spans="1:13" x14ac:dyDescent="0.25">
      <c r="A92" s="19">
        <v>93</v>
      </c>
      <c r="B92" s="30" t="s">
        <v>7</v>
      </c>
      <c r="C92" s="19" t="s">
        <v>12</v>
      </c>
      <c r="D92" s="23" t="s">
        <v>142</v>
      </c>
      <c r="E92" s="23" t="s">
        <v>269</v>
      </c>
      <c r="F92" s="30" t="s">
        <v>25</v>
      </c>
      <c r="G92" s="30" t="s">
        <v>26</v>
      </c>
      <c r="H92" s="30">
        <f>VLOOKUP(Tableau2[[#This Row],[Système]],Concordance!$A$4:$B$6,2,FALSE)</f>
        <v>1</v>
      </c>
      <c r="I92" s="30" t="s">
        <v>370</v>
      </c>
      <c r="J92" s="30" t="s">
        <v>355</v>
      </c>
      <c r="K92" s="30"/>
      <c r="L92" s="30"/>
      <c r="M92" s="18"/>
    </row>
    <row r="93" spans="1:13" x14ac:dyDescent="0.25">
      <c r="A93" s="19">
        <v>94</v>
      </c>
      <c r="B93" s="30" t="s">
        <v>124</v>
      </c>
      <c r="C93" s="19" t="s">
        <v>12</v>
      </c>
      <c r="D93" s="23" t="s">
        <v>148</v>
      </c>
      <c r="E93" s="23" t="s">
        <v>269</v>
      </c>
      <c r="F93" s="30" t="s">
        <v>25</v>
      </c>
      <c r="G93" s="30" t="s">
        <v>26</v>
      </c>
      <c r="H93" s="30">
        <f>VLOOKUP(Tableau2[[#This Row],[Système]],Concordance!$A$4:$B$6,2,FALSE)</f>
        <v>1</v>
      </c>
      <c r="I93" s="30" t="s">
        <v>370</v>
      </c>
      <c r="J93" s="30" t="s">
        <v>355</v>
      </c>
      <c r="K93" s="30"/>
      <c r="L93" s="30"/>
      <c r="M93" s="18"/>
    </row>
    <row r="94" spans="1:13" x14ac:dyDescent="0.25">
      <c r="A94" s="19">
        <v>95</v>
      </c>
      <c r="B94" s="30" t="s">
        <v>123</v>
      </c>
      <c r="C94" s="19" t="s">
        <v>12</v>
      </c>
      <c r="D94" s="23" t="s">
        <v>244</v>
      </c>
      <c r="E94" s="23" t="s">
        <v>269</v>
      </c>
      <c r="F94" s="30" t="s">
        <v>25</v>
      </c>
      <c r="G94" s="30" t="s">
        <v>26</v>
      </c>
      <c r="H94" s="30">
        <f>VLOOKUP(Tableau2[[#This Row],[Système]],Concordance!$A$4:$B$6,2,FALSE)</f>
        <v>1</v>
      </c>
      <c r="I94" s="30" t="s">
        <v>370</v>
      </c>
      <c r="J94" s="30" t="s">
        <v>358</v>
      </c>
      <c r="K94" s="30"/>
      <c r="L94" s="30"/>
      <c r="M94" s="18"/>
    </row>
    <row r="95" spans="1:13" hidden="1" x14ac:dyDescent="0.25">
      <c r="A95" s="19">
        <v>96</v>
      </c>
      <c r="B95" s="30" t="s">
        <v>124</v>
      </c>
      <c r="C95" s="19" t="s">
        <v>18</v>
      </c>
      <c r="D95" s="23" t="s">
        <v>84</v>
      </c>
      <c r="E95" s="23" t="s">
        <v>269</v>
      </c>
      <c r="F95" s="30" t="s">
        <v>25</v>
      </c>
      <c r="G95" s="30" t="s">
        <v>27</v>
      </c>
      <c r="H95" s="30">
        <f>VLOOKUP(Tableau2[[#This Row],[Système]],Concordance!$A$4:$B$6,2,FALSE)</f>
        <v>2</v>
      </c>
      <c r="I95" s="30" t="s">
        <v>366</v>
      </c>
      <c r="J95" s="30" t="s">
        <v>359</v>
      </c>
      <c r="K95" s="30"/>
      <c r="L95" s="30"/>
      <c r="M95" s="18"/>
    </row>
    <row r="96" spans="1:13" hidden="1" x14ac:dyDescent="0.25">
      <c r="A96" s="19">
        <v>97</v>
      </c>
      <c r="B96" s="30" t="s">
        <v>15</v>
      </c>
      <c r="C96" s="19" t="s">
        <v>19</v>
      </c>
      <c r="D96" s="23" t="s">
        <v>86</v>
      </c>
      <c r="E96" s="23" t="s">
        <v>269</v>
      </c>
      <c r="F96" s="30" t="s">
        <v>24</v>
      </c>
      <c r="G96" s="30" t="s">
        <v>26</v>
      </c>
      <c r="H96" s="30">
        <f>VLOOKUP(Tableau2[[#This Row],[Système]],Concordance!$A$4:$B$6,2,FALSE)</f>
        <v>1</v>
      </c>
      <c r="I96" s="30" t="s">
        <v>366</v>
      </c>
      <c r="J96" s="30" t="s">
        <v>358</v>
      </c>
      <c r="K96" s="30"/>
      <c r="L96" s="30"/>
      <c r="M96" s="18"/>
    </row>
    <row r="97" spans="1:13" hidden="1" x14ac:dyDescent="0.25">
      <c r="A97" s="19">
        <v>98</v>
      </c>
      <c r="B97" s="30" t="s">
        <v>4</v>
      </c>
      <c r="C97" s="19" t="s">
        <v>12</v>
      </c>
      <c r="D97" s="23" t="s">
        <v>110</v>
      </c>
      <c r="E97" s="23" t="s">
        <v>269</v>
      </c>
      <c r="F97" s="30" t="s">
        <v>24</v>
      </c>
      <c r="G97" s="30" t="s">
        <v>26</v>
      </c>
      <c r="H97" s="30">
        <f>VLOOKUP(Tableau2[[#This Row],[Système]],Concordance!$A$4:$B$6,2,FALSE)</f>
        <v>1</v>
      </c>
      <c r="I97" s="30" t="s">
        <v>366</v>
      </c>
      <c r="J97" s="30" t="s">
        <v>358</v>
      </c>
      <c r="K97" s="30"/>
      <c r="L97" s="30"/>
      <c r="M97" s="18"/>
    </row>
    <row r="98" spans="1:13" hidden="1" x14ac:dyDescent="0.25">
      <c r="A98" s="19">
        <v>99</v>
      </c>
      <c r="B98" s="30" t="s">
        <v>4</v>
      </c>
      <c r="C98" s="19" t="s">
        <v>12</v>
      </c>
      <c r="D98" s="23" t="s">
        <v>111</v>
      </c>
      <c r="E98" s="23" t="s">
        <v>269</v>
      </c>
      <c r="F98" s="30" t="s">
        <v>24</v>
      </c>
      <c r="G98" s="30" t="s">
        <v>26</v>
      </c>
      <c r="H98" s="30">
        <f>VLOOKUP(Tableau2[[#This Row],[Système]],Concordance!$A$4:$B$6,2,FALSE)</f>
        <v>1</v>
      </c>
      <c r="I98" s="30" t="s">
        <v>366</v>
      </c>
      <c r="J98" s="30" t="s">
        <v>358</v>
      </c>
      <c r="K98" s="30"/>
      <c r="L98" s="30"/>
      <c r="M98" s="18"/>
    </row>
    <row r="99" spans="1:13" hidden="1" x14ac:dyDescent="0.25">
      <c r="A99" s="19">
        <v>100</v>
      </c>
      <c r="B99" s="30" t="s">
        <v>2</v>
      </c>
      <c r="C99" s="19" t="s">
        <v>19</v>
      </c>
      <c r="D99" s="23" t="s">
        <v>255</v>
      </c>
      <c r="E99" s="23" t="s">
        <v>269</v>
      </c>
      <c r="F99" s="30" t="s">
        <v>24</v>
      </c>
      <c r="G99" s="30" t="s">
        <v>26</v>
      </c>
      <c r="H99" s="30">
        <f>VLOOKUP(Tableau2[[#This Row],[Système]],Concordance!$A$4:$B$6,2,FALSE)</f>
        <v>1</v>
      </c>
      <c r="I99" s="30" t="s">
        <v>370</v>
      </c>
      <c r="J99" s="30" t="s">
        <v>358</v>
      </c>
      <c r="K99" s="30"/>
      <c r="L99" s="30"/>
      <c r="M99" s="18"/>
    </row>
    <row r="100" spans="1:13" x14ac:dyDescent="0.25">
      <c r="A100" s="19">
        <v>101</v>
      </c>
      <c r="B100" s="30" t="s">
        <v>7</v>
      </c>
      <c r="C100" s="19" t="s">
        <v>19</v>
      </c>
      <c r="D100" s="23" t="s">
        <v>316</v>
      </c>
      <c r="E100" s="23" t="s">
        <v>268</v>
      </c>
      <c r="F100" s="30" t="s">
        <v>25</v>
      </c>
      <c r="G100" s="30" t="s">
        <v>26</v>
      </c>
      <c r="H100" s="30">
        <f>VLOOKUP(Tableau2[[#This Row],[Système]],Concordance!$A$4:$B$6,2,FALSE)</f>
        <v>1</v>
      </c>
      <c r="I100" s="30" t="s">
        <v>370</v>
      </c>
      <c r="J100" s="30" t="s">
        <v>355</v>
      </c>
      <c r="K100" s="30"/>
      <c r="L100" s="30"/>
      <c r="M100" s="18"/>
    </row>
    <row r="101" spans="1:13" x14ac:dyDescent="0.25">
      <c r="A101" s="19">
        <v>102</v>
      </c>
      <c r="B101" s="30" t="s">
        <v>9</v>
      </c>
      <c r="C101" s="19" t="s">
        <v>12</v>
      </c>
      <c r="D101" s="23" t="s">
        <v>67</v>
      </c>
      <c r="E101" s="23" t="s">
        <v>268</v>
      </c>
      <c r="F101" s="30" t="s">
        <v>25</v>
      </c>
      <c r="G101" s="30" t="s">
        <v>26</v>
      </c>
      <c r="H101" s="30">
        <f>VLOOKUP(Tableau2[[#This Row],[Système]],Concordance!$A$4:$B$6,2,FALSE)</f>
        <v>1</v>
      </c>
      <c r="I101" s="30" t="s">
        <v>370</v>
      </c>
      <c r="J101" s="30" t="s">
        <v>355</v>
      </c>
      <c r="K101" s="30"/>
      <c r="L101" s="30"/>
      <c r="M101" s="18"/>
    </row>
    <row r="102" spans="1:13" x14ac:dyDescent="0.25">
      <c r="A102" s="19">
        <v>103</v>
      </c>
      <c r="B102" s="30" t="s">
        <v>9</v>
      </c>
      <c r="C102" s="19" t="s">
        <v>12</v>
      </c>
      <c r="D102" s="23" t="s">
        <v>66</v>
      </c>
      <c r="E102" s="23" t="s">
        <v>268</v>
      </c>
      <c r="F102" s="30" t="s">
        <v>25</v>
      </c>
      <c r="G102" s="30" t="s">
        <v>26</v>
      </c>
      <c r="H102" s="30">
        <f>VLOOKUP(Tableau2[[#This Row],[Système]],Concordance!$A$4:$B$6,2,FALSE)</f>
        <v>1</v>
      </c>
      <c r="I102" s="30" t="s">
        <v>370</v>
      </c>
      <c r="J102" s="30" t="s">
        <v>355</v>
      </c>
      <c r="K102" s="30"/>
      <c r="L102" s="30"/>
      <c r="M102" s="18"/>
    </row>
    <row r="103" spans="1:13" x14ac:dyDescent="0.25">
      <c r="A103" s="19">
        <v>104</v>
      </c>
      <c r="B103" s="30" t="s">
        <v>9</v>
      </c>
      <c r="C103" s="19" t="s">
        <v>12</v>
      </c>
      <c r="D103" s="23" t="s">
        <v>127</v>
      </c>
      <c r="E103" s="23" t="s">
        <v>268</v>
      </c>
      <c r="F103" s="30" t="s">
        <v>25</v>
      </c>
      <c r="G103" s="30" t="s">
        <v>26</v>
      </c>
      <c r="H103" s="30">
        <f>VLOOKUP(Tableau2[[#This Row],[Système]],Concordance!$A$4:$B$6,2,FALSE)</f>
        <v>1</v>
      </c>
      <c r="I103" s="30" t="s">
        <v>370</v>
      </c>
      <c r="J103" s="30" t="s">
        <v>355</v>
      </c>
      <c r="K103" s="30"/>
      <c r="L103" s="30"/>
      <c r="M103" s="18"/>
    </row>
    <row r="104" spans="1:13" x14ac:dyDescent="0.25">
      <c r="A104" s="19">
        <v>105</v>
      </c>
      <c r="B104" s="30" t="s">
        <v>9</v>
      </c>
      <c r="C104" s="19" t="s">
        <v>12</v>
      </c>
      <c r="D104" s="23" t="s">
        <v>93</v>
      </c>
      <c r="E104" s="23" t="s">
        <v>268</v>
      </c>
      <c r="F104" s="30" t="s">
        <v>25</v>
      </c>
      <c r="G104" s="30" t="s">
        <v>26</v>
      </c>
      <c r="H104" s="30">
        <f>VLOOKUP(Tableau2[[#This Row],[Système]],Concordance!$A$4:$B$6,2,FALSE)</f>
        <v>1</v>
      </c>
      <c r="I104" s="30" t="s">
        <v>370</v>
      </c>
      <c r="J104" s="30" t="s">
        <v>359</v>
      </c>
      <c r="K104" s="30"/>
      <c r="L104" s="30"/>
      <c r="M104" s="18"/>
    </row>
    <row r="105" spans="1:13" x14ac:dyDescent="0.25">
      <c r="A105" s="19">
        <v>106</v>
      </c>
      <c r="B105" s="30" t="s">
        <v>9</v>
      </c>
      <c r="C105" s="19" t="s">
        <v>12</v>
      </c>
      <c r="D105" s="23" t="s">
        <v>92</v>
      </c>
      <c r="E105" s="23" t="s">
        <v>268</v>
      </c>
      <c r="F105" s="30" t="s">
        <v>25</v>
      </c>
      <c r="G105" s="30" t="s">
        <v>26</v>
      </c>
      <c r="H105" s="30">
        <f>VLOOKUP(Tableau2[[#This Row],[Système]],Concordance!$A$4:$B$6,2,FALSE)</f>
        <v>1</v>
      </c>
      <c r="I105" s="30" t="s">
        <v>370</v>
      </c>
      <c r="J105" s="30" t="s">
        <v>355</v>
      </c>
      <c r="K105" s="30"/>
      <c r="L105" s="30"/>
      <c r="M105" s="18"/>
    </row>
    <row r="106" spans="1:13" x14ac:dyDescent="0.25">
      <c r="A106" s="19">
        <v>107</v>
      </c>
      <c r="B106" s="30" t="s">
        <v>7</v>
      </c>
      <c r="C106" s="19" t="s">
        <v>12</v>
      </c>
      <c r="D106" s="23" t="s">
        <v>94</v>
      </c>
      <c r="E106" s="23" t="s">
        <v>268</v>
      </c>
      <c r="F106" s="30" t="s">
        <v>25</v>
      </c>
      <c r="G106" s="30" t="s">
        <v>26</v>
      </c>
      <c r="H106" s="30">
        <f>VLOOKUP(Tableau2[[#This Row],[Système]],Concordance!$A$4:$B$6,2,FALSE)</f>
        <v>1</v>
      </c>
      <c r="I106" s="30" t="s">
        <v>370</v>
      </c>
      <c r="J106" s="30" t="s">
        <v>359</v>
      </c>
      <c r="K106" s="30"/>
      <c r="L106" s="30"/>
      <c r="M106" s="18"/>
    </row>
    <row r="107" spans="1:13" x14ac:dyDescent="0.25">
      <c r="A107" s="19">
        <v>108</v>
      </c>
      <c r="B107" s="30" t="s">
        <v>9</v>
      </c>
      <c r="C107" s="19" t="s">
        <v>12</v>
      </c>
      <c r="D107" s="23" t="s">
        <v>143</v>
      </c>
      <c r="E107" s="23" t="s">
        <v>268</v>
      </c>
      <c r="F107" s="30" t="s">
        <v>25</v>
      </c>
      <c r="G107" s="30" t="s">
        <v>26</v>
      </c>
      <c r="H107" s="30">
        <f>VLOOKUP(Tableau2[[#This Row],[Système]],Concordance!$A$4:$B$6,2,FALSE)</f>
        <v>1</v>
      </c>
      <c r="I107" s="30" t="s">
        <v>370</v>
      </c>
      <c r="J107" s="30" t="s">
        <v>355</v>
      </c>
      <c r="K107" s="30"/>
      <c r="L107" s="30"/>
      <c r="M107" s="18"/>
    </row>
    <row r="108" spans="1:13" x14ac:dyDescent="0.25">
      <c r="A108" s="19">
        <v>109</v>
      </c>
      <c r="B108" s="30" t="s">
        <v>7</v>
      </c>
      <c r="C108" s="19" t="s">
        <v>12</v>
      </c>
      <c r="D108" s="23" t="s">
        <v>145</v>
      </c>
      <c r="E108" s="23" t="s">
        <v>268</v>
      </c>
      <c r="F108" s="30" t="s">
        <v>25</v>
      </c>
      <c r="G108" s="30" t="s">
        <v>26</v>
      </c>
      <c r="H108" s="30">
        <f>VLOOKUP(Tableau2[[#This Row],[Système]],Concordance!$A$4:$B$6,2,FALSE)</f>
        <v>1</v>
      </c>
      <c r="I108" s="30" t="s">
        <v>370</v>
      </c>
      <c r="J108" s="30" t="s">
        <v>355</v>
      </c>
      <c r="K108" s="30"/>
      <c r="L108" s="30"/>
      <c r="M108" s="18"/>
    </row>
    <row r="109" spans="1:13" x14ac:dyDescent="0.25">
      <c r="A109" s="19">
        <v>110</v>
      </c>
      <c r="B109" s="30" t="s">
        <v>7</v>
      </c>
      <c r="C109" s="19" t="s">
        <v>19</v>
      </c>
      <c r="D109" s="23" t="s">
        <v>146</v>
      </c>
      <c r="E109" s="23" t="s">
        <v>268</v>
      </c>
      <c r="F109" s="30" t="s">
        <v>25</v>
      </c>
      <c r="G109" s="30" t="s">
        <v>26</v>
      </c>
      <c r="H109" s="30">
        <f>VLOOKUP(Tableau2[[#This Row],[Système]],Concordance!$A$4:$B$6,2,FALSE)</f>
        <v>1</v>
      </c>
      <c r="I109" s="30" t="s">
        <v>370</v>
      </c>
      <c r="J109" s="30" t="s">
        <v>355</v>
      </c>
      <c r="K109" s="30"/>
      <c r="L109" s="30"/>
      <c r="M109" s="18"/>
    </row>
    <row r="110" spans="1:13" x14ac:dyDescent="0.25">
      <c r="A110" s="19">
        <v>111</v>
      </c>
      <c r="B110" s="30" t="s">
        <v>9</v>
      </c>
      <c r="C110" s="19" t="s">
        <v>12</v>
      </c>
      <c r="D110" s="23" t="s">
        <v>241</v>
      </c>
      <c r="E110" s="23" t="s">
        <v>268</v>
      </c>
      <c r="F110" s="30" t="s">
        <v>25</v>
      </c>
      <c r="G110" s="30" t="s">
        <v>26</v>
      </c>
      <c r="H110" s="30">
        <f>VLOOKUP(Tableau2[[#This Row],[Système]],Concordance!$A$4:$B$6,2,FALSE)</f>
        <v>1</v>
      </c>
      <c r="I110" s="30" t="s">
        <v>370</v>
      </c>
      <c r="J110" s="30" t="s">
        <v>355</v>
      </c>
      <c r="K110" s="30"/>
      <c r="L110" s="30"/>
      <c r="M110" s="18"/>
    </row>
    <row r="111" spans="1:13" x14ac:dyDescent="0.25">
      <c r="A111" s="19">
        <v>112</v>
      </c>
      <c r="B111" s="30" t="s">
        <v>9</v>
      </c>
      <c r="C111" s="19" t="s">
        <v>12</v>
      </c>
      <c r="D111" s="23" t="s">
        <v>147</v>
      </c>
      <c r="E111" s="23" t="s">
        <v>268</v>
      </c>
      <c r="F111" s="30" t="s">
        <v>25</v>
      </c>
      <c r="G111" s="30" t="s">
        <v>26</v>
      </c>
      <c r="H111" s="30">
        <f>VLOOKUP(Tableau2[[#This Row],[Système]],Concordance!$A$4:$B$6,2,FALSE)</f>
        <v>1</v>
      </c>
      <c r="I111" s="30" t="s">
        <v>370</v>
      </c>
      <c r="J111" s="30" t="s">
        <v>358</v>
      </c>
      <c r="K111" s="30"/>
      <c r="L111" s="30"/>
      <c r="M111" s="18"/>
    </row>
    <row r="112" spans="1:13" hidden="1" x14ac:dyDescent="0.25">
      <c r="A112" s="19">
        <v>113</v>
      </c>
      <c r="B112" s="30" t="s">
        <v>2</v>
      </c>
      <c r="C112" s="19" t="s">
        <v>19</v>
      </c>
      <c r="D112" s="23" t="s">
        <v>44</v>
      </c>
      <c r="E112" s="23" t="s">
        <v>268</v>
      </c>
      <c r="F112" s="30" t="s">
        <v>24</v>
      </c>
      <c r="G112" s="30" t="s">
        <v>26</v>
      </c>
      <c r="H112" s="30">
        <f>VLOOKUP(Tableau2[[#This Row],[Système]],Concordance!$A$4:$B$6,2,FALSE)</f>
        <v>1</v>
      </c>
      <c r="I112" s="30" t="s">
        <v>370</v>
      </c>
      <c r="J112" s="30" t="s">
        <v>358</v>
      </c>
      <c r="K112" s="30"/>
      <c r="L112" s="30"/>
      <c r="M112" s="18"/>
    </row>
    <row r="113" spans="1:13" hidden="1" x14ac:dyDescent="0.25">
      <c r="A113" s="19">
        <v>114</v>
      </c>
      <c r="B113" s="30" t="s">
        <v>15</v>
      </c>
      <c r="C113" s="19" t="s">
        <v>19</v>
      </c>
      <c r="D113" s="23" t="s">
        <v>85</v>
      </c>
      <c r="E113" s="23" t="s">
        <v>268</v>
      </c>
      <c r="F113" s="30" t="s">
        <v>24</v>
      </c>
      <c r="G113" s="30" t="s">
        <v>26</v>
      </c>
      <c r="H113" s="30">
        <f>VLOOKUP(Tableau2[[#This Row],[Système]],Concordance!$A$4:$B$6,2,FALSE)</f>
        <v>1</v>
      </c>
      <c r="I113" s="30" t="s">
        <v>366</v>
      </c>
      <c r="J113" s="30" t="s">
        <v>358</v>
      </c>
      <c r="K113" s="30"/>
      <c r="L113" s="30"/>
      <c r="M113" s="18"/>
    </row>
    <row r="114" spans="1:13" hidden="1" x14ac:dyDescent="0.25">
      <c r="A114" s="19">
        <v>115</v>
      </c>
      <c r="B114" s="30" t="s">
        <v>15</v>
      </c>
      <c r="C114" s="19" t="s">
        <v>19</v>
      </c>
      <c r="D114" s="23" t="s">
        <v>88</v>
      </c>
      <c r="E114" s="23" t="s">
        <v>268</v>
      </c>
      <c r="F114" s="30" t="s">
        <v>24</v>
      </c>
      <c r="G114" s="30" t="s">
        <v>26</v>
      </c>
      <c r="H114" s="30">
        <f>VLOOKUP(Tableau2[[#This Row],[Système]],Concordance!$A$4:$B$6,2,FALSE)</f>
        <v>1</v>
      </c>
      <c r="I114" s="30" t="s">
        <v>366</v>
      </c>
      <c r="J114" s="30" t="s">
        <v>358</v>
      </c>
      <c r="K114" s="30"/>
      <c r="L114" s="30"/>
      <c r="M114" s="18"/>
    </row>
    <row r="115" spans="1:13" hidden="1" x14ac:dyDescent="0.25">
      <c r="A115" s="19">
        <v>116</v>
      </c>
      <c r="B115" s="30" t="s">
        <v>10</v>
      </c>
      <c r="C115" s="19" t="s">
        <v>14</v>
      </c>
      <c r="D115" s="23" t="s">
        <v>246</v>
      </c>
      <c r="E115" s="23" t="s">
        <v>268</v>
      </c>
      <c r="F115" s="30" t="s">
        <v>24</v>
      </c>
      <c r="G115" s="30" t="s">
        <v>26</v>
      </c>
      <c r="H115" s="30">
        <f>VLOOKUP(Tableau2[[#This Row],[Système]],Concordance!$A$4:$B$6,2,FALSE)</f>
        <v>1</v>
      </c>
      <c r="I115" s="30" t="s">
        <v>370</v>
      </c>
      <c r="J115" s="30" t="s">
        <v>358</v>
      </c>
      <c r="K115" s="30"/>
      <c r="L115" s="30"/>
      <c r="M115" s="18"/>
    </row>
    <row r="116" spans="1:13" hidden="1" x14ac:dyDescent="0.25">
      <c r="A116" s="19">
        <v>117</v>
      </c>
      <c r="B116" s="30" t="s">
        <v>4</v>
      </c>
      <c r="C116" s="19" t="s">
        <v>19</v>
      </c>
      <c r="D116" s="23" t="s">
        <v>317</v>
      </c>
      <c r="E116" s="23" t="s">
        <v>268</v>
      </c>
      <c r="F116" s="30" t="s">
        <v>24</v>
      </c>
      <c r="G116" s="30" t="s">
        <v>26</v>
      </c>
      <c r="H116" s="30">
        <f>VLOOKUP(Tableau2[[#This Row],[Système]],Concordance!$A$4:$B$6,2,FALSE)</f>
        <v>1</v>
      </c>
      <c r="I116" s="30" t="s">
        <v>366</v>
      </c>
      <c r="J116" s="30" t="s">
        <v>355</v>
      </c>
      <c r="K116" s="30"/>
      <c r="L116" s="30"/>
      <c r="M116" s="18"/>
    </row>
    <row r="117" spans="1:13" hidden="1" x14ac:dyDescent="0.25">
      <c r="A117" s="19">
        <v>118</v>
      </c>
      <c r="B117" s="30" t="s">
        <v>4</v>
      </c>
      <c r="C117" s="19" t="s">
        <v>19</v>
      </c>
      <c r="D117" s="23" t="s">
        <v>117</v>
      </c>
      <c r="E117" s="23" t="s">
        <v>268</v>
      </c>
      <c r="F117" s="30" t="s">
        <v>24</v>
      </c>
      <c r="G117" s="30" t="s">
        <v>26</v>
      </c>
      <c r="H117" s="30">
        <f>VLOOKUP(Tableau2[[#This Row],[Système]],Concordance!$A$4:$B$6,2,FALSE)</f>
        <v>1</v>
      </c>
      <c r="I117" s="30" t="s">
        <v>366</v>
      </c>
      <c r="J117" s="30" t="s">
        <v>358</v>
      </c>
      <c r="K117" s="30"/>
      <c r="L117" s="30"/>
      <c r="M117" s="18"/>
    </row>
    <row r="118" spans="1:13" hidden="1" x14ac:dyDescent="0.25">
      <c r="A118" s="19">
        <v>119</v>
      </c>
      <c r="B118" s="30" t="s">
        <v>10</v>
      </c>
      <c r="C118" s="19" t="s">
        <v>18</v>
      </c>
      <c r="D118" s="23" t="s">
        <v>254</v>
      </c>
      <c r="E118" s="23" t="s">
        <v>268</v>
      </c>
      <c r="F118" s="30" t="s">
        <v>24</v>
      </c>
      <c r="G118" s="30" t="s">
        <v>26</v>
      </c>
      <c r="H118" s="30">
        <f>VLOOKUP(Tableau2[[#This Row],[Système]],Concordance!$A$4:$B$6,2,FALSE)</f>
        <v>1</v>
      </c>
      <c r="I118" s="30" t="s">
        <v>370</v>
      </c>
      <c r="J118" s="30" t="s">
        <v>355</v>
      </c>
      <c r="K118" s="30"/>
      <c r="L118" s="30"/>
      <c r="M118" s="18"/>
    </row>
    <row r="119" spans="1:13" hidden="1" x14ac:dyDescent="0.25">
      <c r="A119" s="19">
        <v>120</v>
      </c>
      <c r="B119" s="30" t="s">
        <v>2</v>
      </c>
      <c r="C119" s="19" t="s">
        <v>12</v>
      </c>
      <c r="D119" s="23" t="s">
        <v>318</v>
      </c>
      <c r="E119" s="23" t="s">
        <v>268</v>
      </c>
      <c r="F119" s="30" t="s">
        <v>24</v>
      </c>
      <c r="G119" s="30" t="s">
        <v>26</v>
      </c>
      <c r="H119" s="30">
        <f>VLOOKUP(Tableau2[[#This Row],[Système]],Concordance!$A$4:$B$6,2,FALSE)</f>
        <v>1</v>
      </c>
      <c r="I119" s="30" t="s">
        <v>370</v>
      </c>
      <c r="J119" s="30" t="s">
        <v>354</v>
      </c>
      <c r="K119" s="30"/>
      <c r="L119" s="30"/>
      <c r="M119" s="18"/>
    </row>
    <row r="120" spans="1:13" ht="26.25" hidden="1" x14ac:dyDescent="0.25">
      <c r="A120" s="19">
        <v>121</v>
      </c>
      <c r="B120" s="30" t="s">
        <v>6</v>
      </c>
      <c r="C120" s="19" t="s">
        <v>18</v>
      </c>
      <c r="D120" s="23" t="s">
        <v>125</v>
      </c>
      <c r="E120" s="23" t="s">
        <v>275</v>
      </c>
      <c r="F120" s="30" t="s">
        <v>25</v>
      </c>
      <c r="G120" s="30" t="s">
        <v>28</v>
      </c>
      <c r="H120" s="30">
        <f>VLOOKUP(Tableau2[[#This Row],[Système]],Concordance!$A$4:$B$6,2,FALSE)</f>
        <v>3</v>
      </c>
      <c r="I120" s="30" t="s">
        <v>368</v>
      </c>
      <c r="J120" s="30" t="s">
        <v>358</v>
      </c>
      <c r="K120" s="30"/>
      <c r="L120" s="30"/>
      <c r="M120" s="18"/>
    </row>
    <row r="121" spans="1:13" ht="26.25" hidden="1" x14ac:dyDescent="0.25">
      <c r="A121" s="19">
        <v>122</v>
      </c>
      <c r="B121" s="30" t="s">
        <v>15</v>
      </c>
      <c r="C121" s="19" t="s">
        <v>12</v>
      </c>
      <c r="D121" s="23" t="s">
        <v>319</v>
      </c>
      <c r="E121" s="23" t="s">
        <v>275</v>
      </c>
      <c r="F121" s="30" t="s">
        <v>25</v>
      </c>
      <c r="G121" s="30" t="s">
        <v>28</v>
      </c>
      <c r="H121" s="30">
        <f>VLOOKUP(Tableau2[[#This Row],[Système]],Concordance!$A$4:$B$6,2,FALSE)</f>
        <v>3</v>
      </c>
      <c r="I121" s="30" t="s">
        <v>366</v>
      </c>
      <c r="J121" s="30" t="s">
        <v>358</v>
      </c>
      <c r="K121" s="30"/>
      <c r="L121" s="30"/>
      <c r="M121" s="18"/>
    </row>
    <row r="122" spans="1:13" ht="26.25" x14ac:dyDescent="0.25">
      <c r="A122" s="19">
        <v>123</v>
      </c>
      <c r="B122" s="30" t="s">
        <v>6</v>
      </c>
      <c r="C122" s="19" t="s">
        <v>13</v>
      </c>
      <c r="D122" s="23" t="s">
        <v>83</v>
      </c>
      <c r="E122" s="23" t="s">
        <v>275</v>
      </c>
      <c r="F122" s="30" t="s">
        <v>25</v>
      </c>
      <c r="G122" s="30" t="s">
        <v>28</v>
      </c>
      <c r="H122" s="30">
        <f>VLOOKUP(Tableau2[[#This Row],[Système]],Concordance!$A$4:$B$6,2,FALSE)</f>
        <v>3</v>
      </c>
      <c r="I122" s="30" t="s">
        <v>370</v>
      </c>
      <c r="J122" s="30" t="s">
        <v>359</v>
      </c>
      <c r="K122" s="30"/>
      <c r="L122" s="30"/>
      <c r="M122" s="18"/>
    </row>
    <row r="123" spans="1:13" ht="26.25" x14ac:dyDescent="0.25">
      <c r="A123" s="19">
        <v>124</v>
      </c>
      <c r="B123" s="30" t="s">
        <v>10</v>
      </c>
      <c r="C123" s="19" t="s">
        <v>18</v>
      </c>
      <c r="D123" s="23" t="s">
        <v>320</v>
      </c>
      <c r="E123" s="23" t="s">
        <v>275</v>
      </c>
      <c r="F123" s="30" t="s">
        <v>25</v>
      </c>
      <c r="G123" s="30" t="s">
        <v>27</v>
      </c>
      <c r="H123" s="30">
        <f>VLOOKUP(Tableau2[[#This Row],[Système]],Concordance!$A$4:$B$6,2,FALSE)</f>
        <v>2</v>
      </c>
      <c r="I123" s="30" t="s">
        <v>370</v>
      </c>
      <c r="J123" s="30" t="s">
        <v>355</v>
      </c>
      <c r="K123" s="30"/>
      <c r="L123" s="30"/>
      <c r="M123" s="18"/>
    </row>
    <row r="124" spans="1:13" ht="26.25" hidden="1" x14ac:dyDescent="0.25">
      <c r="A124" s="19">
        <v>125</v>
      </c>
      <c r="B124" s="30" t="s">
        <v>4</v>
      </c>
      <c r="C124" s="19" t="s">
        <v>12</v>
      </c>
      <c r="D124" s="23" t="s">
        <v>121</v>
      </c>
      <c r="E124" s="23" t="s">
        <v>275</v>
      </c>
      <c r="F124" s="30" t="s">
        <v>24</v>
      </c>
      <c r="G124" s="30" t="s">
        <v>28</v>
      </c>
      <c r="H124" s="30">
        <f>VLOOKUP(Tableau2[[#This Row],[Système]],Concordance!$A$4:$B$6,2,FALSE)</f>
        <v>3</v>
      </c>
      <c r="I124" s="30" t="s">
        <v>366</v>
      </c>
      <c r="J124" s="30" t="s">
        <v>354</v>
      </c>
      <c r="K124" s="30"/>
      <c r="L124" s="30"/>
      <c r="M124" s="18"/>
    </row>
    <row r="125" spans="1:13" ht="26.25" x14ac:dyDescent="0.25">
      <c r="A125" s="19">
        <v>126</v>
      </c>
      <c r="B125" s="30" t="s">
        <v>7</v>
      </c>
      <c r="C125" s="19" t="s">
        <v>12</v>
      </c>
      <c r="D125" s="23" t="s">
        <v>68</v>
      </c>
      <c r="E125" s="23" t="s">
        <v>266</v>
      </c>
      <c r="F125" s="30" t="s">
        <v>25</v>
      </c>
      <c r="G125" s="30" t="s">
        <v>26</v>
      </c>
      <c r="H125" s="30">
        <f>VLOOKUP(Tableau2[[#This Row],[Système]],Concordance!$A$4:$B$6,2,FALSE)</f>
        <v>1</v>
      </c>
      <c r="I125" s="30" t="s">
        <v>370</v>
      </c>
      <c r="J125" s="30" t="s">
        <v>358</v>
      </c>
      <c r="K125" s="30"/>
      <c r="L125" s="30"/>
      <c r="M125" s="18"/>
    </row>
    <row r="126" spans="1:13" ht="26.25" x14ac:dyDescent="0.25">
      <c r="A126" s="19">
        <v>127</v>
      </c>
      <c r="B126" s="30" t="s">
        <v>9</v>
      </c>
      <c r="C126" s="19" t="s">
        <v>12</v>
      </c>
      <c r="D126" s="23" t="s">
        <v>126</v>
      </c>
      <c r="E126" s="23" t="s">
        <v>266</v>
      </c>
      <c r="F126" s="30" t="s">
        <v>25</v>
      </c>
      <c r="G126" s="30" t="s">
        <v>26</v>
      </c>
      <c r="H126" s="30">
        <f>VLOOKUP(Tableau2[[#This Row],[Système]],Concordance!$A$4:$B$6,2,FALSE)</f>
        <v>1</v>
      </c>
      <c r="I126" s="30" t="s">
        <v>370</v>
      </c>
      <c r="J126" s="30" t="s">
        <v>359</v>
      </c>
      <c r="K126" s="30"/>
      <c r="L126" s="30"/>
      <c r="M126" s="18"/>
    </row>
    <row r="127" spans="1:13" ht="26.25" x14ac:dyDescent="0.25">
      <c r="A127" s="19">
        <v>128</v>
      </c>
      <c r="B127" s="30" t="s">
        <v>7</v>
      </c>
      <c r="C127" s="19" t="s">
        <v>12</v>
      </c>
      <c r="D127" s="23" t="s">
        <v>90</v>
      </c>
      <c r="E127" s="23" t="s">
        <v>266</v>
      </c>
      <c r="F127" s="30" t="s">
        <v>25</v>
      </c>
      <c r="G127" s="30" t="s">
        <v>26</v>
      </c>
      <c r="H127" s="30">
        <f>VLOOKUP(Tableau2[[#This Row],[Système]],Concordance!$A$4:$B$6,2,FALSE)</f>
        <v>1</v>
      </c>
      <c r="I127" s="30" t="s">
        <v>370</v>
      </c>
      <c r="J127" s="30" t="s">
        <v>359</v>
      </c>
      <c r="K127" s="30"/>
      <c r="L127" s="30"/>
      <c r="M127" s="18"/>
    </row>
    <row r="128" spans="1:13" ht="26.25" hidden="1" x14ac:dyDescent="0.25">
      <c r="A128" s="19">
        <v>129</v>
      </c>
      <c r="B128" s="30" t="s">
        <v>7</v>
      </c>
      <c r="C128" s="19" t="s">
        <v>13</v>
      </c>
      <c r="D128" s="23" t="s">
        <v>97</v>
      </c>
      <c r="E128" s="23" t="s">
        <v>266</v>
      </c>
      <c r="F128" s="30" t="s">
        <v>25</v>
      </c>
      <c r="G128" s="30" t="s">
        <v>26</v>
      </c>
      <c r="H128" s="30">
        <f>VLOOKUP(Tableau2[[#This Row],[Système]],Concordance!$A$4:$B$6,2,FALSE)</f>
        <v>1</v>
      </c>
      <c r="I128" s="30" t="s">
        <v>366</v>
      </c>
      <c r="J128" s="30" t="s">
        <v>358</v>
      </c>
      <c r="K128" s="30"/>
      <c r="L128" s="30"/>
      <c r="M128" s="18"/>
    </row>
    <row r="129" spans="1:13" ht="26.25" x14ac:dyDescent="0.25">
      <c r="A129" s="19">
        <v>130</v>
      </c>
      <c r="B129" s="30" t="s">
        <v>7</v>
      </c>
      <c r="C129" s="19" t="s">
        <v>18</v>
      </c>
      <c r="D129" s="23" t="s">
        <v>149</v>
      </c>
      <c r="E129" s="23" t="s">
        <v>266</v>
      </c>
      <c r="F129" s="30" t="s">
        <v>25</v>
      </c>
      <c r="G129" s="30" t="s">
        <v>26</v>
      </c>
      <c r="H129" s="30">
        <f>VLOOKUP(Tableau2[[#This Row],[Système]],Concordance!$A$4:$B$6,2,FALSE)</f>
        <v>1</v>
      </c>
      <c r="I129" s="30" t="s">
        <v>370</v>
      </c>
      <c r="J129" s="30" t="s">
        <v>355</v>
      </c>
      <c r="K129" s="30"/>
      <c r="L129" s="30"/>
      <c r="M129" s="18"/>
    </row>
    <row r="130" spans="1:13" ht="26.25" x14ac:dyDescent="0.25">
      <c r="A130" s="19">
        <v>131</v>
      </c>
      <c r="B130" s="30" t="s">
        <v>9</v>
      </c>
      <c r="C130" s="19" t="s">
        <v>12</v>
      </c>
      <c r="D130" s="23" t="s">
        <v>252</v>
      </c>
      <c r="E130" s="23" t="s">
        <v>266</v>
      </c>
      <c r="F130" s="30" t="s">
        <v>25</v>
      </c>
      <c r="G130" s="30" t="s">
        <v>26</v>
      </c>
      <c r="H130" s="30">
        <f>VLOOKUP(Tableau2[[#This Row],[Système]],Concordance!$A$4:$B$6,2,FALSE)</f>
        <v>1</v>
      </c>
      <c r="I130" s="30" t="s">
        <v>370</v>
      </c>
      <c r="J130" s="30" t="s">
        <v>355</v>
      </c>
      <c r="K130" s="30"/>
      <c r="L130" s="30"/>
      <c r="M130" s="18"/>
    </row>
    <row r="131" spans="1:13" ht="26.25" x14ac:dyDescent="0.25">
      <c r="A131" s="19">
        <v>132</v>
      </c>
      <c r="B131" s="30" t="s">
        <v>9</v>
      </c>
      <c r="C131" s="19" t="s">
        <v>12</v>
      </c>
      <c r="D131" s="23" t="s">
        <v>240</v>
      </c>
      <c r="E131" s="23" t="s">
        <v>266</v>
      </c>
      <c r="F131" s="30" t="s">
        <v>25</v>
      </c>
      <c r="G131" s="30" t="s">
        <v>26</v>
      </c>
      <c r="H131" s="30">
        <f>VLOOKUP(Tableau2[[#This Row],[Système]],Concordance!$A$4:$B$6,2,FALSE)</f>
        <v>1</v>
      </c>
      <c r="I131" s="30" t="s">
        <v>370</v>
      </c>
      <c r="J131" s="30" t="s">
        <v>359</v>
      </c>
      <c r="K131" s="30"/>
      <c r="L131" s="30"/>
      <c r="M131" s="18"/>
    </row>
    <row r="132" spans="1:13" ht="26.25" hidden="1" x14ac:dyDescent="0.25">
      <c r="A132" s="19">
        <v>133</v>
      </c>
      <c r="B132" s="30" t="s">
        <v>15</v>
      </c>
      <c r="C132" s="19" t="s">
        <v>12</v>
      </c>
      <c r="D132" s="23" t="s">
        <v>99</v>
      </c>
      <c r="E132" s="23" t="s">
        <v>266</v>
      </c>
      <c r="F132" s="30" t="s">
        <v>25</v>
      </c>
      <c r="G132" s="30" t="s">
        <v>26</v>
      </c>
      <c r="H132" s="30">
        <f>VLOOKUP(Tableau2[[#This Row],[Système]],Concordance!$A$4:$B$6,2,FALSE)</f>
        <v>1</v>
      </c>
      <c r="I132" s="30" t="s">
        <v>366</v>
      </c>
      <c r="J132" s="30" t="s">
        <v>354</v>
      </c>
      <c r="K132" s="30"/>
      <c r="L132" s="30"/>
      <c r="M132" s="18"/>
    </row>
    <row r="133" spans="1:13" ht="26.25" hidden="1" x14ac:dyDescent="0.25">
      <c r="A133" s="19">
        <v>134</v>
      </c>
      <c r="B133" s="30" t="s">
        <v>15</v>
      </c>
      <c r="C133" s="19" t="s">
        <v>19</v>
      </c>
      <c r="D133" s="23" t="s">
        <v>87</v>
      </c>
      <c r="E133" s="23" t="s">
        <v>266</v>
      </c>
      <c r="F133" s="30" t="s">
        <v>24</v>
      </c>
      <c r="G133" s="30" t="s">
        <v>26</v>
      </c>
      <c r="H133" s="30">
        <f>VLOOKUP(Tableau2[[#This Row],[Système]],Concordance!$A$4:$B$6,2,FALSE)</f>
        <v>1</v>
      </c>
      <c r="I133" s="30" t="s">
        <v>366</v>
      </c>
      <c r="J133" s="30" t="s">
        <v>358</v>
      </c>
      <c r="K133" s="30"/>
      <c r="L133" s="30"/>
      <c r="M133" s="18"/>
    </row>
    <row r="134" spans="1:13" ht="37.5" hidden="1" customHeight="1" x14ac:dyDescent="0.25">
      <c r="A134" s="19">
        <v>135</v>
      </c>
      <c r="B134" s="30" t="s">
        <v>10</v>
      </c>
      <c r="C134" s="19" t="s">
        <v>12</v>
      </c>
      <c r="D134" s="23" t="s">
        <v>112</v>
      </c>
      <c r="E134" s="23" t="s">
        <v>266</v>
      </c>
      <c r="F134" s="30" t="s">
        <v>24</v>
      </c>
      <c r="G134" s="30" t="s">
        <v>26</v>
      </c>
      <c r="H134" s="30">
        <f>VLOOKUP(Tableau2[[#This Row],[Système]],Concordance!$A$4:$B$6,2,FALSE)</f>
        <v>1</v>
      </c>
      <c r="I134" s="30" t="s">
        <v>370</v>
      </c>
      <c r="J134" s="30" t="s">
        <v>358</v>
      </c>
      <c r="K134" s="30"/>
      <c r="L134" s="30"/>
      <c r="M134" s="18"/>
    </row>
    <row r="135" spans="1:13" ht="26.25" hidden="1" x14ac:dyDescent="0.25">
      <c r="A135" s="19">
        <v>136</v>
      </c>
      <c r="B135" s="30" t="s">
        <v>2</v>
      </c>
      <c r="C135" s="19" t="s">
        <v>19</v>
      </c>
      <c r="D135" s="23" t="s">
        <v>137</v>
      </c>
      <c r="E135" s="23" t="s">
        <v>266</v>
      </c>
      <c r="F135" s="30" t="s">
        <v>24</v>
      </c>
      <c r="G135" s="30" t="s">
        <v>26</v>
      </c>
      <c r="H135" s="30">
        <f>VLOOKUP(Tableau2[[#This Row],[Système]],Concordance!$A$4:$B$6,2,FALSE)</f>
        <v>1</v>
      </c>
      <c r="I135" s="30" t="s">
        <v>368</v>
      </c>
      <c r="J135" s="30" t="s">
        <v>358</v>
      </c>
      <c r="K135" s="30"/>
      <c r="L135" s="30"/>
      <c r="M135" s="18"/>
    </row>
    <row r="136" spans="1:13" hidden="1" x14ac:dyDescent="0.25">
      <c r="A136" s="19">
        <v>138</v>
      </c>
      <c r="B136" s="30" t="s">
        <v>8</v>
      </c>
      <c r="C136" s="19" t="s">
        <v>12</v>
      </c>
      <c r="D136" s="23" t="s">
        <v>40</v>
      </c>
      <c r="E136" s="23" t="s">
        <v>278</v>
      </c>
      <c r="F136" s="30" t="s">
        <v>25</v>
      </c>
      <c r="G136" s="30" t="s">
        <v>26</v>
      </c>
      <c r="H136" s="30">
        <f>VLOOKUP(Tableau2[[#This Row],[Système]],Concordance!$A$4:$B$6,2,FALSE)</f>
        <v>1</v>
      </c>
      <c r="I136" s="30" t="s">
        <v>366</v>
      </c>
      <c r="J136" s="30" t="s">
        <v>358</v>
      </c>
      <c r="K136" s="30"/>
      <c r="L136" s="30"/>
      <c r="M136" s="18"/>
    </row>
    <row r="137" spans="1:13" ht="26.25" x14ac:dyDescent="0.25">
      <c r="A137" s="19">
        <v>139</v>
      </c>
      <c r="B137" s="30" t="s">
        <v>9</v>
      </c>
      <c r="C137" s="19" t="s">
        <v>12</v>
      </c>
      <c r="D137" s="23" t="s">
        <v>144</v>
      </c>
      <c r="E137" s="23" t="s">
        <v>278</v>
      </c>
      <c r="F137" s="30" t="s">
        <v>25</v>
      </c>
      <c r="G137" s="30" t="s">
        <v>26</v>
      </c>
      <c r="H137" s="30">
        <f>VLOOKUP(Tableau2[[#This Row],[Système]],Concordance!$A$4:$B$6,2,FALSE)</f>
        <v>1</v>
      </c>
      <c r="I137" s="30" t="s">
        <v>370</v>
      </c>
      <c r="J137" s="30" t="s">
        <v>355</v>
      </c>
      <c r="K137" s="30"/>
      <c r="L137" s="30"/>
      <c r="M137" s="18"/>
    </row>
    <row r="138" spans="1:13" x14ac:dyDescent="0.25">
      <c r="A138" s="19">
        <v>140</v>
      </c>
      <c r="B138" s="30" t="s">
        <v>9</v>
      </c>
      <c r="C138" s="19" t="s">
        <v>12</v>
      </c>
      <c r="D138" s="23" t="s">
        <v>69</v>
      </c>
      <c r="E138" s="23" t="s">
        <v>278</v>
      </c>
      <c r="F138" s="30" t="s">
        <v>25</v>
      </c>
      <c r="G138" s="30" t="s">
        <v>26</v>
      </c>
      <c r="H138" s="30">
        <f>VLOOKUP(Tableau2[[#This Row],[Système]],Concordance!$A$4:$B$6,2,FALSE)</f>
        <v>1</v>
      </c>
      <c r="I138" s="30" t="s">
        <v>370</v>
      </c>
      <c r="J138" s="30" t="s">
        <v>355</v>
      </c>
      <c r="K138" s="30"/>
      <c r="L138" s="30"/>
      <c r="M138" s="18"/>
    </row>
    <row r="139" spans="1:13" ht="26.25" hidden="1" x14ac:dyDescent="0.25">
      <c r="A139" s="19">
        <v>141</v>
      </c>
      <c r="B139" s="30" t="s">
        <v>6</v>
      </c>
      <c r="C139" s="19" t="s">
        <v>14</v>
      </c>
      <c r="D139" s="23" t="s">
        <v>245</v>
      </c>
      <c r="E139" s="23" t="s">
        <v>278</v>
      </c>
      <c r="F139" s="30" t="s">
        <v>25</v>
      </c>
      <c r="G139" s="30" t="s">
        <v>26</v>
      </c>
      <c r="H139" s="30">
        <f>VLOOKUP(Tableau2[[#This Row],[Système]],Concordance!$A$4:$B$6,2,FALSE)</f>
        <v>1</v>
      </c>
      <c r="I139" s="30" t="s">
        <v>368</v>
      </c>
      <c r="J139" s="30" t="s">
        <v>358</v>
      </c>
      <c r="K139" s="30"/>
      <c r="L139" s="30"/>
      <c r="M139" s="18"/>
    </row>
    <row r="140" spans="1:13" x14ac:dyDescent="0.25">
      <c r="A140" s="19">
        <v>142</v>
      </c>
      <c r="B140" s="30" t="s">
        <v>7</v>
      </c>
      <c r="C140" s="19" t="s">
        <v>14</v>
      </c>
      <c r="D140" s="23" t="s">
        <v>102</v>
      </c>
      <c r="E140" s="23" t="s">
        <v>278</v>
      </c>
      <c r="F140" s="30" t="s">
        <v>25</v>
      </c>
      <c r="G140" s="30" t="s">
        <v>26</v>
      </c>
      <c r="H140" s="30">
        <f>VLOOKUP(Tableau2[[#This Row],[Système]],Concordance!$A$4:$B$6,2,FALSE)</f>
        <v>1</v>
      </c>
      <c r="I140" s="30" t="s">
        <v>370</v>
      </c>
      <c r="J140" s="30" t="s">
        <v>359</v>
      </c>
      <c r="K140" s="30"/>
      <c r="L140" s="30"/>
      <c r="M140" s="18"/>
    </row>
    <row r="141" spans="1:13" x14ac:dyDescent="0.25">
      <c r="A141" s="19">
        <v>143</v>
      </c>
      <c r="B141" s="30" t="s">
        <v>124</v>
      </c>
      <c r="C141" s="19" t="s">
        <v>18</v>
      </c>
      <c r="D141" s="23" t="s">
        <v>280</v>
      </c>
      <c r="E141" s="23" t="s">
        <v>278</v>
      </c>
      <c r="F141" s="30" t="s">
        <v>25</v>
      </c>
      <c r="G141" s="30" t="s">
        <v>26</v>
      </c>
      <c r="H141" s="30">
        <f>VLOOKUP(Tableau2[[#This Row],[Système]],Concordance!$A$4:$B$6,2,FALSE)</f>
        <v>1</v>
      </c>
      <c r="I141" s="30" t="s">
        <v>370</v>
      </c>
      <c r="J141" s="30" t="s">
        <v>355</v>
      </c>
      <c r="K141" s="30"/>
      <c r="L141" s="30"/>
      <c r="M141" s="18"/>
    </row>
    <row r="142" spans="1:13" hidden="1" x14ac:dyDescent="0.25">
      <c r="A142" s="19">
        <v>144</v>
      </c>
      <c r="B142" s="30" t="s">
        <v>2</v>
      </c>
      <c r="C142" s="19" t="s">
        <v>19</v>
      </c>
      <c r="D142" s="23" t="s">
        <v>32</v>
      </c>
      <c r="E142" s="23" t="s">
        <v>278</v>
      </c>
      <c r="F142" s="30" t="s">
        <v>24</v>
      </c>
      <c r="G142" s="30" t="s">
        <v>26</v>
      </c>
      <c r="H142" s="30">
        <f>VLOOKUP(Tableau2[[#This Row],[Système]],Concordance!$A$4:$B$6,2,FALSE)</f>
        <v>1</v>
      </c>
      <c r="I142" s="39" t="s">
        <v>367</v>
      </c>
      <c r="J142" s="30" t="s">
        <v>354</v>
      </c>
      <c r="K142" s="30"/>
      <c r="L142" s="30"/>
      <c r="M142" s="18"/>
    </row>
    <row r="143" spans="1:13" hidden="1" x14ac:dyDescent="0.25">
      <c r="A143" s="19">
        <v>145</v>
      </c>
      <c r="B143" s="30" t="s">
        <v>2</v>
      </c>
      <c r="C143" s="19" t="s">
        <v>12</v>
      </c>
      <c r="D143" s="23" t="s">
        <v>247</v>
      </c>
      <c r="E143" s="23" t="s">
        <v>278</v>
      </c>
      <c r="F143" s="30" t="s">
        <v>24</v>
      </c>
      <c r="G143" s="30" t="s">
        <v>26</v>
      </c>
      <c r="H143" s="30">
        <f>VLOOKUP(Tableau2[[#This Row],[Système]],Concordance!$A$4:$B$6,2,FALSE)</f>
        <v>1</v>
      </c>
      <c r="I143" s="30" t="s">
        <v>368</v>
      </c>
      <c r="J143" s="30" t="s">
        <v>354</v>
      </c>
      <c r="K143" s="30"/>
      <c r="L143" s="30"/>
      <c r="M143" s="18"/>
    </row>
    <row r="144" spans="1:13" ht="26.25" hidden="1" x14ac:dyDescent="0.25">
      <c r="A144" s="19">
        <v>146</v>
      </c>
      <c r="B144" s="30" t="s">
        <v>5</v>
      </c>
      <c r="C144" s="19" t="s">
        <v>19</v>
      </c>
      <c r="D144" s="23" t="s">
        <v>173</v>
      </c>
      <c r="E144" s="23" t="s">
        <v>278</v>
      </c>
      <c r="F144" s="30" t="s">
        <v>24</v>
      </c>
      <c r="G144" s="30" t="s">
        <v>26</v>
      </c>
      <c r="H144" s="30">
        <f>VLOOKUP(Tableau2[[#This Row],[Système]],Concordance!$A$4:$B$6,2,FALSE)</f>
        <v>1</v>
      </c>
      <c r="I144" s="30" t="s">
        <v>366</v>
      </c>
      <c r="J144" s="30" t="s">
        <v>355</v>
      </c>
      <c r="K144" s="30"/>
      <c r="L144" s="30"/>
      <c r="M144" s="18"/>
    </row>
    <row r="145" spans="1:13" hidden="1" x14ac:dyDescent="0.25">
      <c r="A145" s="19">
        <v>147</v>
      </c>
      <c r="B145" s="30" t="s">
        <v>170</v>
      </c>
      <c r="C145" s="19" t="s">
        <v>19</v>
      </c>
      <c r="D145" s="23" t="s">
        <v>174</v>
      </c>
      <c r="E145" s="23" t="s">
        <v>278</v>
      </c>
      <c r="F145" s="30" t="s">
        <v>24</v>
      </c>
      <c r="G145" s="30" t="s">
        <v>26</v>
      </c>
      <c r="H145" s="30">
        <f>VLOOKUP(Tableau2[[#This Row],[Système]],Concordance!$A$4:$B$6,2,FALSE)</f>
        <v>1</v>
      </c>
      <c r="I145" s="30" t="s">
        <v>366</v>
      </c>
      <c r="J145" s="30" t="s">
        <v>355</v>
      </c>
      <c r="K145" s="30"/>
      <c r="L145" s="30"/>
      <c r="M145" s="18"/>
    </row>
    <row r="146" spans="1:13" x14ac:dyDescent="0.25">
      <c r="A146" s="19">
        <v>148</v>
      </c>
      <c r="B146" s="30" t="s">
        <v>7</v>
      </c>
      <c r="C146" s="19" t="s">
        <v>12</v>
      </c>
      <c r="D146" s="23" t="s">
        <v>242</v>
      </c>
      <c r="E146" s="23" t="s">
        <v>279</v>
      </c>
      <c r="F146" s="30" t="s">
        <v>25</v>
      </c>
      <c r="G146" s="30" t="s">
        <v>27</v>
      </c>
      <c r="H146" s="30">
        <f>VLOOKUP(Tableau2[[#This Row],[Système]],Concordance!$A$4:$B$6,2,FALSE)</f>
        <v>2</v>
      </c>
      <c r="I146" s="30" t="s">
        <v>370</v>
      </c>
      <c r="J146" s="30" t="s">
        <v>355</v>
      </c>
      <c r="K146" s="30"/>
      <c r="L146" s="30"/>
      <c r="M146" s="18"/>
    </row>
    <row r="147" spans="1:13" x14ac:dyDescent="0.25">
      <c r="A147" s="19">
        <v>149</v>
      </c>
      <c r="B147" s="30" t="s">
        <v>124</v>
      </c>
      <c r="C147" s="19" t="s">
        <v>14</v>
      </c>
      <c r="D147" s="23" t="s">
        <v>251</v>
      </c>
      <c r="E147" s="23" t="s">
        <v>279</v>
      </c>
      <c r="F147" s="30" t="s">
        <v>25</v>
      </c>
      <c r="G147" s="30" t="s">
        <v>27</v>
      </c>
      <c r="H147" s="30">
        <f>VLOOKUP(Tableau2[[#This Row],[Système]],Concordance!$A$4:$B$6,2,FALSE)</f>
        <v>2</v>
      </c>
      <c r="I147" s="30" t="s">
        <v>370</v>
      </c>
      <c r="J147" s="30" t="s">
        <v>355</v>
      </c>
      <c r="K147" s="30"/>
      <c r="L147" s="30"/>
      <c r="M147" s="18"/>
    </row>
    <row r="148" spans="1:13" x14ac:dyDescent="0.25">
      <c r="A148" s="19">
        <v>150</v>
      </c>
      <c r="B148" s="30" t="s">
        <v>7</v>
      </c>
      <c r="C148" s="19" t="s">
        <v>12</v>
      </c>
      <c r="D148" s="23" t="s">
        <v>153</v>
      </c>
      <c r="E148" s="23" t="s">
        <v>279</v>
      </c>
      <c r="F148" s="30" t="s">
        <v>25</v>
      </c>
      <c r="G148" s="30" t="s">
        <v>27</v>
      </c>
      <c r="H148" s="30">
        <f>VLOOKUP(Tableau2[[#This Row],[Système]],Concordance!$A$4:$B$6,2,FALSE)</f>
        <v>2</v>
      </c>
      <c r="I148" s="30" t="s">
        <v>370</v>
      </c>
      <c r="J148" s="30" t="s">
        <v>359</v>
      </c>
      <c r="K148" s="30"/>
      <c r="L148" s="30"/>
      <c r="M148" s="18"/>
    </row>
    <row r="149" spans="1:13" hidden="1" x14ac:dyDescent="0.25">
      <c r="A149" s="19">
        <v>151</v>
      </c>
      <c r="B149" s="30" t="s">
        <v>8</v>
      </c>
      <c r="C149" s="19" t="s">
        <v>12</v>
      </c>
      <c r="D149" s="23" t="s">
        <v>321</v>
      </c>
      <c r="E149" s="23" t="s">
        <v>279</v>
      </c>
      <c r="F149" s="30" t="s">
        <v>25</v>
      </c>
      <c r="G149" s="30" t="s">
        <v>27</v>
      </c>
      <c r="H149" s="30">
        <f>VLOOKUP(Tableau2[[#This Row],[Système]],Concordance!$A$4:$B$6,2,FALSE)</f>
        <v>2</v>
      </c>
      <c r="I149" s="30" t="s">
        <v>366</v>
      </c>
      <c r="J149" s="30" t="s">
        <v>358</v>
      </c>
      <c r="K149" s="30"/>
      <c r="L149" s="30"/>
      <c r="M149" s="18"/>
    </row>
    <row r="150" spans="1:13" x14ac:dyDescent="0.25">
      <c r="A150" s="19">
        <v>152</v>
      </c>
      <c r="B150" s="30" t="s">
        <v>7</v>
      </c>
      <c r="C150" s="19" t="s">
        <v>12</v>
      </c>
      <c r="D150" s="23" t="s">
        <v>322</v>
      </c>
      <c r="E150" s="23" t="s">
        <v>279</v>
      </c>
      <c r="F150" s="30" t="s">
        <v>25</v>
      </c>
      <c r="G150" s="30" t="s">
        <v>27</v>
      </c>
      <c r="H150" s="30">
        <f>VLOOKUP(Tableau2[[#This Row],[Système]],Concordance!$A$4:$B$6,2,FALSE)</f>
        <v>2</v>
      </c>
      <c r="I150" s="30" t="s">
        <v>370</v>
      </c>
      <c r="J150" s="30" t="s">
        <v>355</v>
      </c>
      <c r="K150" s="30"/>
      <c r="L150" s="30"/>
      <c r="M150" s="18"/>
    </row>
    <row r="151" spans="1:13" x14ac:dyDescent="0.25">
      <c r="A151" s="19">
        <v>153</v>
      </c>
      <c r="B151" s="30" t="s">
        <v>8</v>
      </c>
      <c r="C151" s="19" t="s">
        <v>12</v>
      </c>
      <c r="D151" s="23" t="s">
        <v>55</v>
      </c>
      <c r="E151" s="23" t="s">
        <v>279</v>
      </c>
      <c r="F151" s="30" t="s">
        <v>25</v>
      </c>
      <c r="G151" s="30" t="s">
        <v>27</v>
      </c>
      <c r="H151" s="30">
        <f>VLOOKUP(Tableau2[[#This Row],[Système]],Concordance!$A$4:$B$6,2,FALSE)</f>
        <v>2</v>
      </c>
      <c r="I151" s="30" t="s">
        <v>370</v>
      </c>
      <c r="J151" s="30" t="s">
        <v>355</v>
      </c>
      <c r="K151" s="30"/>
      <c r="L151" s="30"/>
      <c r="M151" s="18"/>
    </row>
    <row r="152" spans="1:13" x14ac:dyDescent="0.25">
      <c r="A152" s="19">
        <v>154</v>
      </c>
      <c r="B152" s="30" t="s">
        <v>124</v>
      </c>
      <c r="C152" s="19" t="s">
        <v>12</v>
      </c>
      <c r="D152" s="23" t="s">
        <v>80</v>
      </c>
      <c r="E152" s="23" t="s">
        <v>279</v>
      </c>
      <c r="F152" s="30" t="s">
        <v>25</v>
      </c>
      <c r="G152" s="30" t="s">
        <v>27</v>
      </c>
      <c r="H152" s="30">
        <f>VLOOKUP(Tableau2[[#This Row],[Système]],Concordance!$A$4:$B$6,2,FALSE)</f>
        <v>2</v>
      </c>
      <c r="I152" s="30" t="s">
        <v>370</v>
      </c>
      <c r="J152" s="30" t="s">
        <v>359</v>
      </c>
      <c r="K152" s="30"/>
      <c r="L152" s="30"/>
      <c r="M152" s="18"/>
    </row>
    <row r="153" spans="1:13" x14ac:dyDescent="0.25">
      <c r="A153" s="19">
        <v>155</v>
      </c>
      <c r="B153" s="30" t="s">
        <v>7</v>
      </c>
      <c r="C153" s="19" t="s">
        <v>12</v>
      </c>
      <c r="D153" s="23" t="s">
        <v>82</v>
      </c>
      <c r="E153" s="23" t="s">
        <v>279</v>
      </c>
      <c r="F153" s="30" t="s">
        <v>25</v>
      </c>
      <c r="G153" s="30" t="s">
        <v>27</v>
      </c>
      <c r="H153" s="30">
        <f>VLOOKUP(Tableau2[[#This Row],[Système]],Concordance!$A$4:$B$6,2,FALSE)</f>
        <v>2</v>
      </c>
      <c r="I153" s="30" t="s">
        <v>370</v>
      </c>
      <c r="J153" s="30" t="s">
        <v>359</v>
      </c>
      <c r="K153" s="30"/>
      <c r="L153" s="30"/>
      <c r="M153" s="18"/>
    </row>
    <row r="154" spans="1:13" ht="26.25" hidden="1" x14ac:dyDescent="0.25">
      <c r="A154" s="19">
        <v>156</v>
      </c>
      <c r="B154" s="30" t="s">
        <v>4</v>
      </c>
      <c r="C154" s="19" t="s">
        <v>19</v>
      </c>
      <c r="D154" s="23" t="s">
        <v>323</v>
      </c>
      <c r="E154" s="23" t="s">
        <v>279</v>
      </c>
      <c r="F154" s="30" t="s">
        <v>24</v>
      </c>
      <c r="G154" s="30" t="s">
        <v>27</v>
      </c>
      <c r="H154" s="30">
        <f>VLOOKUP(Tableau2[[#This Row],[Système]],Concordance!$A$4:$B$6,2,FALSE)</f>
        <v>2</v>
      </c>
      <c r="I154" s="30" t="s">
        <v>366</v>
      </c>
      <c r="J154" s="30" t="s">
        <v>358</v>
      </c>
      <c r="K154" s="30"/>
      <c r="L154" s="30"/>
      <c r="M154" s="18"/>
    </row>
    <row r="155" spans="1:13" hidden="1" x14ac:dyDescent="0.25">
      <c r="A155" s="19">
        <v>157</v>
      </c>
      <c r="B155" s="30" t="s">
        <v>4</v>
      </c>
      <c r="C155" s="19" t="s">
        <v>19</v>
      </c>
      <c r="D155" s="23" t="s">
        <v>109</v>
      </c>
      <c r="E155" s="23" t="s">
        <v>279</v>
      </c>
      <c r="F155" s="30" t="s">
        <v>24</v>
      </c>
      <c r="G155" s="30" t="s">
        <v>27</v>
      </c>
      <c r="H155" s="30">
        <f>VLOOKUP(Tableau2[[#This Row],[Système]],Concordance!$A$4:$B$6,2,FALSE)</f>
        <v>2</v>
      </c>
      <c r="I155" s="30" t="s">
        <v>366</v>
      </c>
      <c r="J155" s="30" t="s">
        <v>358</v>
      </c>
      <c r="K155" s="30"/>
      <c r="L155" s="30"/>
      <c r="M155" s="18"/>
    </row>
    <row r="156" spans="1:13" hidden="1" x14ac:dyDescent="0.25">
      <c r="A156" s="19">
        <v>158</v>
      </c>
      <c r="B156" s="30" t="s">
        <v>4</v>
      </c>
      <c r="C156" s="19" t="s">
        <v>12</v>
      </c>
      <c r="D156" s="23" t="s">
        <v>113</v>
      </c>
      <c r="E156" s="23" t="s">
        <v>279</v>
      </c>
      <c r="F156" s="30" t="s">
        <v>24</v>
      </c>
      <c r="G156" s="30" t="s">
        <v>27</v>
      </c>
      <c r="H156" s="30">
        <f>VLOOKUP(Tableau2[[#This Row],[Système]],Concordance!$A$4:$B$6,2,FALSE)</f>
        <v>2</v>
      </c>
      <c r="I156" s="30" t="s">
        <v>366</v>
      </c>
      <c r="J156" s="30" t="s">
        <v>354</v>
      </c>
      <c r="K156" s="30"/>
      <c r="L156" s="30"/>
      <c r="M156" s="18"/>
    </row>
    <row r="157" spans="1:13" hidden="1" x14ac:dyDescent="0.25">
      <c r="A157" s="19">
        <v>159</v>
      </c>
      <c r="B157" s="30" t="s">
        <v>2</v>
      </c>
      <c r="C157" s="19" t="s">
        <v>12</v>
      </c>
      <c r="D157" s="23" t="s">
        <v>253</v>
      </c>
      <c r="E157" s="23" t="s">
        <v>279</v>
      </c>
      <c r="F157" s="30" t="s">
        <v>24</v>
      </c>
      <c r="G157" s="30" t="s">
        <v>27</v>
      </c>
      <c r="H157" s="30">
        <f>VLOOKUP(Tableau2[[#This Row],[Système]],Concordance!$A$4:$B$6,2,FALSE)</f>
        <v>2</v>
      </c>
      <c r="I157" s="30" t="s">
        <v>366</v>
      </c>
      <c r="J157" s="30" t="s">
        <v>355</v>
      </c>
      <c r="K157" s="30"/>
      <c r="L157" s="30"/>
      <c r="M157" s="18"/>
    </row>
    <row r="158" spans="1:13" ht="26.25" hidden="1" x14ac:dyDescent="0.25">
      <c r="A158" s="19">
        <v>160</v>
      </c>
      <c r="B158" s="30" t="s">
        <v>6</v>
      </c>
      <c r="C158" s="19" t="s">
        <v>13</v>
      </c>
      <c r="D158" s="23" t="s">
        <v>33</v>
      </c>
      <c r="E158" s="23" t="s">
        <v>274</v>
      </c>
      <c r="F158" s="30" t="s">
        <v>25</v>
      </c>
      <c r="G158" s="30" t="s">
        <v>28</v>
      </c>
      <c r="H158" s="30">
        <f>VLOOKUP(Tableau2[[#This Row],[Système]],Concordance!$A$4:$B$6,2,FALSE)</f>
        <v>3</v>
      </c>
      <c r="I158" s="30" t="s">
        <v>369</v>
      </c>
      <c r="J158" s="30" t="s">
        <v>358</v>
      </c>
      <c r="K158" s="30"/>
      <c r="L158" s="30"/>
      <c r="M158" s="18"/>
    </row>
    <row r="159" spans="1:13" ht="26.25" x14ac:dyDescent="0.25">
      <c r="A159" s="19">
        <v>161</v>
      </c>
      <c r="B159" s="30" t="s">
        <v>16</v>
      </c>
      <c r="C159" s="19" t="s">
        <v>12</v>
      </c>
      <c r="D159" s="23" t="s">
        <v>231</v>
      </c>
      <c r="E159" s="23" t="s">
        <v>274</v>
      </c>
      <c r="F159" s="30" t="s">
        <v>25</v>
      </c>
      <c r="G159" s="30" t="s">
        <v>28</v>
      </c>
      <c r="H159" s="30">
        <f>VLOOKUP(Tableau2[[#This Row],[Système]],Concordance!$A$4:$B$6,2,FALSE)</f>
        <v>3</v>
      </c>
      <c r="I159" s="30" t="s">
        <v>370</v>
      </c>
      <c r="J159" s="30" t="s">
        <v>355</v>
      </c>
      <c r="K159" s="30"/>
      <c r="L159" s="30"/>
      <c r="M159" s="18"/>
    </row>
    <row r="160" spans="1:13" ht="26.25" hidden="1" x14ac:dyDescent="0.25">
      <c r="A160" s="19">
        <v>162</v>
      </c>
      <c r="B160" s="30" t="s">
        <v>15</v>
      </c>
      <c r="C160" s="19" t="s">
        <v>19</v>
      </c>
      <c r="D160" s="23" t="s">
        <v>232</v>
      </c>
      <c r="E160" s="23" t="s">
        <v>274</v>
      </c>
      <c r="F160" s="30" t="s">
        <v>25</v>
      </c>
      <c r="G160" s="30" t="s">
        <v>28</v>
      </c>
      <c r="H160" s="30">
        <f>VLOOKUP(Tableau2[[#This Row],[Système]],Concordance!$A$4:$B$6,2,FALSE)</f>
        <v>3</v>
      </c>
      <c r="I160" s="30" t="s">
        <v>369</v>
      </c>
      <c r="J160" s="30" t="s">
        <v>355</v>
      </c>
      <c r="K160" s="30"/>
      <c r="L160" s="30"/>
      <c r="M160" s="18"/>
    </row>
    <row r="161" spans="1:13" ht="26.25" hidden="1" x14ac:dyDescent="0.25">
      <c r="A161" s="19">
        <v>163</v>
      </c>
      <c r="B161" s="30" t="s">
        <v>2</v>
      </c>
      <c r="C161" s="19" t="s">
        <v>12</v>
      </c>
      <c r="D161" s="23" t="s">
        <v>250</v>
      </c>
      <c r="E161" s="23" t="s">
        <v>274</v>
      </c>
      <c r="F161" s="30" t="s">
        <v>25</v>
      </c>
      <c r="G161" s="30" t="s">
        <v>28</v>
      </c>
      <c r="H161" s="30">
        <f>VLOOKUP(Tableau2[[#This Row],[Système]],Concordance!$A$4:$B$6,2,FALSE)</f>
        <v>3</v>
      </c>
      <c r="I161" s="30" t="s">
        <v>369</v>
      </c>
      <c r="J161" s="30" t="s">
        <v>358</v>
      </c>
      <c r="K161" s="30"/>
      <c r="L161" s="30"/>
      <c r="M161" s="18"/>
    </row>
    <row r="162" spans="1:13" ht="26.25" hidden="1" x14ac:dyDescent="0.25">
      <c r="A162" s="19">
        <v>164</v>
      </c>
      <c r="B162" s="30" t="s">
        <v>7</v>
      </c>
      <c r="C162" s="19" t="s">
        <v>19</v>
      </c>
      <c r="D162" s="23" t="s">
        <v>223</v>
      </c>
      <c r="E162" s="23" t="s">
        <v>274</v>
      </c>
      <c r="F162" s="30" t="s">
        <v>25</v>
      </c>
      <c r="G162" s="30" t="s">
        <v>28</v>
      </c>
      <c r="H162" s="30">
        <f>VLOOKUP(Tableau2[[#This Row],[Système]],Concordance!$A$4:$B$6,2,FALSE)</f>
        <v>3</v>
      </c>
      <c r="I162" s="30" t="s">
        <v>368</v>
      </c>
      <c r="J162" s="30" t="s">
        <v>358</v>
      </c>
      <c r="K162" s="30"/>
      <c r="L162" s="30"/>
      <c r="M162" s="18"/>
    </row>
    <row r="163" spans="1:13" ht="26.25" hidden="1" x14ac:dyDescent="0.25">
      <c r="A163" s="19">
        <v>165</v>
      </c>
      <c r="B163" s="30" t="s">
        <v>7</v>
      </c>
      <c r="C163" s="19" t="s">
        <v>19</v>
      </c>
      <c r="D163" s="23" t="s">
        <v>58</v>
      </c>
      <c r="E163" s="23" t="s">
        <v>274</v>
      </c>
      <c r="F163" s="30" t="s">
        <v>25</v>
      </c>
      <c r="G163" s="30" t="s">
        <v>28</v>
      </c>
      <c r="H163" s="30">
        <f>VLOOKUP(Tableau2[[#This Row],[Système]],Concordance!$A$4:$B$6,2,FALSE)</f>
        <v>3</v>
      </c>
      <c r="I163" s="30" t="s">
        <v>368</v>
      </c>
      <c r="J163" s="30" t="s">
        <v>355</v>
      </c>
      <c r="K163" s="30"/>
      <c r="L163" s="30"/>
      <c r="M163" s="18"/>
    </row>
    <row r="164" spans="1:13" ht="26.25" hidden="1" x14ac:dyDescent="0.25">
      <c r="A164" s="19">
        <v>166</v>
      </c>
      <c r="B164" s="30" t="s">
        <v>3</v>
      </c>
      <c r="C164" s="19" t="s">
        <v>13</v>
      </c>
      <c r="D164" s="23" t="s">
        <v>324</v>
      </c>
      <c r="E164" s="23" t="s">
        <v>274</v>
      </c>
      <c r="F164" s="30" t="s">
        <v>25</v>
      </c>
      <c r="G164" s="30" t="s">
        <v>28</v>
      </c>
      <c r="H164" s="30">
        <f>VLOOKUP(Tableau2[[#This Row],[Système]],Concordance!$A$4:$B$6,2,FALSE)</f>
        <v>3</v>
      </c>
      <c r="I164" s="30" t="s">
        <v>368</v>
      </c>
      <c r="J164" s="30" t="s">
        <v>358</v>
      </c>
      <c r="K164" s="30"/>
      <c r="L164" s="30"/>
      <c r="M164" s="18"/>
    </row>
    <row r="165" spans="1:13" ht="26.25" hidden="1" x14ac:dyDescent="0.25">
      <c r="A165" s="19">
        <v>167</v>
      </c>
      <c r="B165" s="30" t="s">
        <v>3</v>
      </c>
      <c r="C165" s="19" t="s">
        <v>14</v>
      </c>
      <c r="D165" s="23" t="s">
        <v>59</v>
      </c>
      <c r="E165" s="23" t="s">
        <v>274</v>
      </c>
      <c r="F165" s="30" t="s">
        <v>25</v>
      </c>
      <c r="G165" s="30" t="s">
        <v>26</v>
      </c>
      <c r="H165" s="30">
        <f>VLOOKUP(Tableau2[[#This Row],[Système]],Concordance!$A$4:$B$6,2,FALSE)</f>
        <v>1</v>
      </c>
      <c r="I165" s="30" t="s">
        <v>368</v>
      </c>
      <c r="J165" s="30" t="s">
        <v>358</v>
      </c>
      <c r="K165" s="30"/>
      <c r="L165" s="30"/>
      <c r="M165" s="18"/>
    </row>
    <row r="166" spans="1:13" ht="26.25" hidden="1" x14ac:dyDescent="0.25">
      <c r="A166" s="19">
        <v>168</v>
      </c>
      <c r="B166" s="30" t="s">
        <v>3</v>
      </c>
      <c r="C166" s="19" t="s">
        <v>18</v>
      </c>
      <c r="D166" s="23" t="s">
        <v>64</v>
      </c>
      <c r="E166" s="23" t="s">
        <v>274</v>
      </c>
      <c r="F166" s="30" t="s">
        <v>25</v>
      </c>
      <c r="G166" s="30" t="s">
        <v>28</v>
      </c>
      <c r="H166" s="30">
        <f>VLOOKUP(Tableau2[[#This Row],[Système]],Concordance!$A$4:$B$6,2,FALSE)</f>
        <v>3</v>
      </c>
      <c r="I166" s="30" t="s">
        <v>366</v>
      </c>
      <c r="J166" s="30" t="s">
        <v>355</v>
      </c>
      <c r="K166" s="30"/>
      <c r="L166" s="30"/>
      <c r="M166" s="18"/>
    </row>
    <row r="167" spans="1:13" ht="26.25" hidden="1" x14ac:dyDescent="0.25">
      <c r="A167" s="19">
        <v>169</v>
      </c>
      <c r="B167" s="30" t="s">
        <v>7</v>
      </c>
      <c r="C167" s="19" t="s">
        <v>19</v>
      </c>
      <c r="D167" s="23" t="s">
        <v>325</v>
      </c>
      <c r="E167" s="23" t="s">
        <v>274</v>
      </c>
      <c r="F167" s="30" t="s">
        <v>25</v>
      </c>
      <c r="G167" s="30" t="s">
        <v>28</v>
      </c>
      <c r="H167" s="30">
        <f>VLOOKUP(Tableau2[[#This Row],[Système]],Concordance!$A$4:$B$6,2,FALSE)</f>
        <v>3</v>
      </c>
      <c r="I167" s="30" t="s">
        <v>369</v>
      </c>
      <c r="J167" s="30" t="s">
        <v>355</v>
      </c>
      <c r="K167" s="30"/>
      <c r="L167" s="30"/>
      <c r="M167" s="18"/>
    </row>
    <row r="168" spans="1:13" ht="26.25" x14ac:dyDescent="0.25">
      <c r="A168" s="19">
        <v>170</v>
      </c>
      <c r="B168" s="30" t="s">
        <v>7</v>
      </c>
      <c r="C168" s="19" t="s">
        <v>19</v>
      </c>
      <c r="D168" s="23" t="s">
        <v>234</v>
      </c>
      <c r="E168" s="23" t="s">
        <v>274</v>
      </c>
      <c r="F168" s="30" t="s">
        <v>25</v>
      </c>
      <c r="G168" s="30" t="s">
        <v>28</v>
      </c>
      <c r="H168" s="30">
        <f>VLOOKUP(Tableau2[[#This Row],[Système]],Concordance!$A$4:$B$6,2,FALSE)</f>
        <v>3</v>
      </c>
      <c r="I168" s="30" t="s">
        <v>370</v>
      </c>
      <c r="J168" s="30" t="s">
        <v>355</v>
      </c>
      <c r="K168" s="30"/>
      <c r="L168" s="30"/>
      <c r="M168" s="18"/>
    </row>
    <row r="169" spans="1:13" ht="26.25" hidden="1" x14ac:dyDescent="0.25">
      <c r="A169" s="19">
        <v>171</v>
      </c>
      <c r="B169" s="30" t="s">
        <v>3</v>
      </c>
      <c r="C169" s="19" t="s">
        <v>12</v>
      </c>
      <c r="D169" s="23" t="s">
        <v>65</v>
      </c>
      <c r="E169" s="23" t="s">
        <v>274</v>
      </c>
      <c r="F169" s="30" t="s">
        <v>25</v>
      </c>
      <c r="G169" s="30" t="s">
        <v>28</v>
      </c>
      <c r="H169" s="30">
        <f>VLOOKUP(Tableau2[[#This Row],[Système]],Concordance!$A$4:$B$6,2,FALSE)</f>
        <v>3</v>
      </c>
      <c r="I169" s="30" t="s">
        <v>369</v>
      </c>
      <c r="J169" s="30" t="s">
        <v>358</v>
      </c>
      <c r="K169" s="30"/>
      <c r="L169" s="30"/>
      <c r="M169" s="18"/>
    </row>
    <row r="170" spans="1:13" ht="26.25" x14ac:dyDescent="0.25">
      <c r="A170" s="19">
        <v>172</v>
      </c>
      <c r="B170" s="30" t="s">
        <v>7</v>
      </c>
      <c r="C170" s="19" t="s">
        <v>19</v>
      </c>
      <c r="D170" s="23" t="s">
        <v>220</v>
      </c>
      <c r="E170" s="23" t="s">
        <v>274</v>
      </c>
      <c r="F170" s="30" t="s">
        <v>25</v>
      </c>
      <c r="G170" s="30" t="s">
        <v>28</v>
      </c>
      <c r="H170" s="30">
        <f>VLOOKUP(Tableau2[[#This Row],[Système]],Concordance!$A$4:$B$6,2,FALSE)</f>
        <v>3</v>
      </c>
      <c r="I170" s="30" t="s">
        <v>370</v>
      </c>
      <c r="J170" s="30" t="s">
        <v>354</v>
      </c>
      <c r="K170" s="30"/>
      <c r="L170" s="30"/>
      <c r="M170" s="18"/>
    </row>
    <row r="171" spans="1:13" ht="26.25" hidden="1" x14ac:dyDescent="0.25">
      <c r="A171" s="19">
        <v>173</v>
      </c>
      <c r="B171" s="30" t="s">
        <v>8</v>
      </c>
      <c r="C171" s="19" t="s">
        <v>12</v>
      </c>
      <c r="D171" s="23" t="s">
        <v>133</v>
      </c>
      <c r="E171" s="23" t="s">
        <v>274</v>
      </c>
      <c r="F171" s="30" t="s">
        <v>25</v>
      </c>
      <c r="G171" s="30" t="s">
        <v>28</v>
      </c>
      <c r="H171" s="30">
        <f>VLOOKUP(Tableau2[[#This Row],[Système]],Concordance!$A$4:$B$6,2,FALSE)</f>
        <v>3</v>
      </c>
      <c r="I171" s="30" t="s">
        <v>368</v>
      </c>
      <c r="J171" s="30" t="s">
        <v>358</v>
      </c>
      <c r="K171" s="30"/>
      <c r="L171" s="30"/>
      <c r="M171" s="18"/>
    </row>
    <row r="172" spans="1:13" ht="26.25" x14ac:dyDescent="0.25">
      <c r="A172" s="19">
        <v>174</v>
      </c>
      <c r="B172" s="30" t="s">
        <v>7</v>
      </c>
      <c r="C172" s="19" t="s">
        <v>12</v>
      </c>
      <c r="D172" s="23" t="s">
        <v>326</v>
      </c>
      <c r="E172" s="23" t="s">
        <v>274</v>
      </c>
      <c r="F172" s="30" t="s">
        <v>25</v>
      </c>
      <c r="G172" s="30" t="s">
        <v>28</v>
      </c>
      <c r="H172" s="30">
        <f>VLOOKUP(Tableau2[[#This Row],[Système]],Concordance!$A$4:$B$6,2,FALSE)</f>
        <v>3</v>
      </c>
      <c r="I172" s="30" t="s">
        <v>370</v>
      </c>
      <c r="J172" s="30" t="s">
        <v>355</v>
      </c>
      <c r="K172" s="30"/>
      <c r="L172" s="30"/>
      <c r="M172" s="18"/>
    </row>
    <row r="173" spans="1:13" ht="26.25" hidden="1" x14ac:dyDescent="0.25">
      <c r="A173" s="19">
        <v>175</v>
      </c>
      <c r="B173" s="30" t="s">
        <v>123</v>
      </c>
      <c r="C173" s="19" t="s">
        <v>19</v>
      </c>
      <c r="D173" s="23" t="s">
        <v>162</v>
      </c>
      <c r="E173" s="23" t="s">
        <v>274</v>
      </c>
      <c r="F173" s="30" t="s">
        <v>25</v>
      </c>
      <c r="G173" s="30" t="s">
        <v>28</v>
      </c>
      <c r="H173" s="30">
        <f>VLOOKUP(Tableau2[[#This Row],[Système]],Concordance!$A$4:$B$6,2,FALSE)</f>
        <v>3</v>
      </c>
      <c r="I173" s="30" t="s">
        <v>369</v>
      </c>
      <c r="J173" s="30" t="s">
        <v>355</v>
      </c>
      <c r="K173" s="30"/>
      <c r="L173" s="30"/>
      <c r="M173" s="18"/>
    </row>
    <row r="174" spans="1:13" ht="26.25" hidden="1" x14ac:dyDescent="0.25">
      <c r="A174" s="19">
        <v>235</v>
      </c>
      <c r="B174" s="30" t="s">
        <v>7</v>
      </c>
      <c r="C174" s="19" t="s">
        <v>19</v>
      </c>
      <c r="D174" s="23" t="s">
        <v>178</v>
      </c>
      <c r="E174" s="23" t="s">
        <v>274</v>
      </c>
      <c r="F174" s="30" t="s">
        <v>25</v>
      </c>
      <c r="G174" s="30" t="s">
        <v>28</v>
      </c>
      <c r="H174" s="30">
        <f>VLOOKUP(Tableau2[[#This Row],[Système]],Concordance!$A$4:$B$6,2,FALSE)</f>
        <v>3</v>
      </c>
      <c r="I174" s="30" t="s">
        <v>369</v>
      </c>
      <c r="J174" s="30" t="s">
        <v>355</v>
      </c>
      <c r="K174" s="30"/>
      <c r="L174" s="30"/>
      <c r="M174" s="18"/>
    </row>
    <row r="175" spans="1:13" ht="26.25" hidden="1" x14ac:dyDescent="0.25">
      <c r="A175" s="19">
        <v>177</v>
      </c>
      <c r="B175" s="30" t="s">
        <v>7</v>
      </c>
      <c r="C175" s="19" t="s">
        <v>12</v>
      </c>
      <c r="D175" s="23" t="s">
        <v>163</v>
      </c>
      <c r="E175" s="23" t="s">
        <v>274</v>
      </c>
      <c r="F175" s="30" t="s">
        <v>25</v>
      </c>
      <c r="G175" s="30" t="s">
        <v>28</v>
      </c>
      <c r="H175" s="30">
        <f>VLOOKUP(Tableau2[[#This Row],[Système]],Concordance!$A$4:$B$6,2,FALSE)</f>
        <v>3</v>
      </c>
      <c r="I175" s="30" t="s">
        <v>369</v>
      </c>
      <c r="J175" s="30" t="s">
        <v>355</v>
      </c>
      <c r="K175" s="30"/>
      <c r="L175" s="30"/>
      <c r="M175" s="18"/>
    </row>
    <row r="176" spans="1:13" ht="26.25" hidden="1" x14ac:dyDescent="0.25">
      <c r="A176" s="19">
        <v>178</v>
      </c>
      <c r="B176" s="30" t="s">
        <v>123</v>
      </c>
      <c r="C176" s="19" t="s">
        <v>14</v>
      </c>
      <c r="D176" s="23" t="s">
        <v>164</v>
      </c>
      <c r="E176" s="23" t="s">
        <v>274</v>
      </c>
      <c r="F176" s="30" t="s">
        <v>25</v>
      </c>
      <c r="G176" s="30" t="s">
        <v>28</v>
      </c>
      <c r="H176" s="30">
        <f>VLOOKUP(Tableau2[[#This Row],[Système]],Concordance!$A$4:$B$6,2,FALSE)</f>
        <v>3</v>
      </c>
      <c r="I176" s="30" t="s">
        <v>369</v>
      </c>
      <c r="J176" s="30" t="s">
        <v>355</v>
      </c>
      <c r="K176" s="30"/>
      <c r="L176" s="30"/>
      <c r="M176" s="18"/>
    </row>
    <row r="177" spans="1:13" ht="26.25" hidden="1" x14ac:dyDescent="0.25">
      <c r="A177" s="19">
        <v>179</v>
      </c>
      <c r="B177" s="30" t="s">
        <v>123</v>
      </c>
      <c r="C177" s="19" t="s">
        <v>14</v>
      </c>
      <c r="D177" s="23" t="s">
        <v>165</v>
      </c>
      <c r="E177" s="23" t="s">
        <v>274</v>
      </c>
      <c r="F177" s="30" t="s">
        <v>25</v>
      </c>
      <c r="G177" s="30" t="s">
        <v>28</v>
      </c>
      <c r="H177" s="30">
        <f>VLOOKUP(Tableau2[[#This Row],[Système]],Concordance!$A$4:$B$6,2,FALSE)</f>
        <v>3</v>
      </c>
      <c r="I177" s="30" t="s">
        <v>369</v>
      </c>
      <c r="J177" s="30" t="s">
        <v>355</v>
      </c>
      <c r="K177" s="30"/>
      <c r="L177" s="30"/>
      <c r="M177" s="18"/>
    </row>
    <row r="178" spans="1:13" ht="26.25" hidden="1" x14ac:dyDescent="0.25">
      <c r="A178" s="19">
        <v>180</v>
      </c>
      <c r="B178" s="30" t="s">
        <v>123</v>
      </c>
      <c r="C178" s="19" t="s">
        <v>14</v>
      </c>
      <c r="D178" s="23" t="s">
        <v>166</v>
      </c>
      <c r="E178" s="23" t="s">
        <v>274</v>
      </c>
      <c r="F178" s="30" t="s">
        <v>25</v>
      </c>
      <c r="G178" s="30" t="s">
        <v>28</v>
      </c>
      <c r="H178" s="30">
        <f>VLOOKUP(Tableau2[[#This Row],[Système]],Concordance!$A$4:$B$6,2,FALSE)</f>
        <v>3</v>
      </c>
      <c r="I178" s="30" t="s">
        <v>369</v>
      </c>
      <c r="J178" s="30" t="s">
        <v>355</v>
      </c>
      <c r="K178" s="30"/>
      <c r="L178" s="30"/>
      <c r="M178" s="18"/>
    </row>
    <row r="179" spans="1:13" ht="26.25" hidden="1" x14ac:dyDescent="0.25">
      <c r="A179" s="19">
        <v>181</v>
      </c>
      <c r="B179" s="30" t="s">
        <v>123</v>
      </c>
      <c r="C179" s="19" t="s">
        <v>12</v>
      </c>
      <c r="D179" s="23" t="s">
        <v>327</v>
      </c>
      <c r="E179" s="23" t="s">
        <v>274</v>
      </c>
      <c r="F179" s="30" t="s">
        <v>25</v>
      </c>
      <c r="G179" s="30" t="s">
        <v>28</v>
      </c>
      <c r="H179" s="30">
        <f>VLOOKUP(Tableau2[[#This Row],[Système]],Concordance!$A$4:$B$6,2,FALSE)</f>
        <v>3</v>
      </c>
      <c r="I179" s="30" t="s">
        <v>369</v>
      </c>
      <c r="J179" s="30" t="s">
        <v>355</v>
      </c>
      <c r="K179" s="30"/>
      <c r="L179" s="30"/>
      <c r="M179" s="18"/>
    </row>
    <row r="180" spans="1:13" ht="26.25" hidden="1" x14ac:dyDescent="0.25">
      <c r="A180" s="19">
        <v>182</v>
      </c>
      <c r="B180" s="30" t="s">
        <v>124</v>
      </c>
      <c r="C180" s="19" t="s">
        <v>18</v>
      </c>
      <c r="D180" s="23" t="s">
        <v>167</v>
      </c>
      <c r="E180" s="23" t="s">
        <v>274</v>
      </c>
      <c r="F180" s="30" t="s">
        <v>25</v>
      </c>
      <c r="G180" s="30" t="s">
        <v>28</v>
      </c>
      <c r="H180" s="30">
        <f>VLOOKUP(Tableau2[[#This Row],[Système]],Concordance!$A$4:$B$6,2,FALSE)</f>
        <v>3</v>
      </c>
      <c r="I180" s="30" t="s">
        <v>369</v>
      </c>
      <c r="J180" s="30" t="s">
        <v>355</v>
      </c>
      <c r="K180" s="30"/>
      <c r="L180" s="30"/>
      <c r="M180" s="18"/>
    </row>
    <row r="181" spans="1:13" ht="26.25" hidden="1" x14ac:dyDescent="0.25">
      <c r="A181" s="19">
        <v>183</v>
      </c>
      <c r="B181" s="30" t="s">
        <v>7</v>
      </c>
      <c r="C181" s="19" t="s">
        <v>12</v>
      </c>
      <c r="D181" s="23" t="s">
        <v>168</v>
      </c>
      <c r="E181" s="23" t="s">
        <v>274</v>
      </c>
      <c r="F181" s="30" t="s">
        <v>25</v>
      </c>
      <c r="G181" s="30" t="s">
        <v>28</v>
      </c>
      <c r="H181" s="30">
        <f>VLOOKUP(Tableau2[[#This Row],[Système]],Concordance!$A$4:$B$6,2,FALSE)</f>
        <v>3</v>
      </c>
      <c r="I181" s="30" t="s">
        <v>369</v>
      </c>
      <c r="J181" s="30" t="s">
        <v>355</v>
      </c>
      <c r="K181" s="30"/>
      <c r="L181" s="30"/>
      <c r="M181" s="18"/>
    </row>
    <row r="182" spans="1:13" ht="26.25" hidden="1" x14ac:dyDescent="0.25">
      <c r="A182" s="19">
        <v>184</v>
      </c>
      <c r="B182" s="30" t="s">
        <v>7</v>
      </c>
      <c r="C182" s="19" t="s">
        <v>12</v>
      </c>
      <c r="D182" s="23" t="s">
        <v>172</v>
      </c>
      <c r="E182" s="23" t="s">
        <v>274</v>
      </c>
      <c r="F182" s="30" t="s">
        <v>25</v>
      </c>
      <c r="G182" s="30" t="s">
        <v>28</v>
      </c>
      <c r="H182" s="30">
        <f>VLOOKUP(Tableau2[[#This Row],[Système]],Concordance!$A$4:$B$6,2,FALSE)</f>
        <v>3</v>
      </c>
      <c r="I182" s="30" t="s">
        <v>368</v>
      </c>
      <c r="J182" s="30" t="s">
        <v>355</v>
      </c>
      <c r="K182" s="30"/>
      <c r="L182" s="30"/>
      <c r="M182" s="18"/>
    </row>
    <row r="183" spans="1:13" ht="26.25" hidden="1" x14ac:dyDescent="0.25">
      <c r="A183" s="19">
        <v>185</v>
      </c>
      <c r="B183" s="30" t="s">
        <v>123</v>
      </c>
      <c r="C183" s="19" t="s">
        <v>14</v>
      </c>
      <c r="D183" s="23" t="s">
        <v>276</v>
      </c>
      <c r="E183" s="23" t="s">
        <v>274</v>
      </c>
      <c r="F183" s="30" t="s">
        <v>25</v>
      </c>
      <c r="G183" s="30" t="s">
        <v>28</v>
      </c>
      <c r="H183" s="30">
        <f>VLOOKUP(Tableau2[[#This Row],[Système]],Concordance!$A$4:$B$6,2,FALSE)</f>
        <v>3</v>
      </c>
      <c r="I183" s="30" t="s">
        <v>369</v>
      </c>
      <c r="J183" s="30" t="s">
        <v>355</v>
      </c>
      <c r="K183" s="30"/>
      <c r="L183" s="30"/>
      <c r="M183" s="18"/>
    </row>
    <row r="184" spans="1:13" ht="26.25" hidden="1" x14ac:dyDescent="0.25">
      <c r="A184" s="19">
        <v>186</v>
      </c>
      <c r="B184" s="30" t="s">
        <v>7</v>
      </c>
      <c r="C184" s="19" t="s">
        <v>12</v>
      </c>
      <c r="D184" s="23" t="s">
        <v>175</v>
      </c>
      <c r="E184" s="23" t="s">
        <v>274</v>
      </c>
      <c r="F184" s="30" t="s">
        <v>25</v>
      </c>
      <c r="G184" s="30" t="s">
        <v>28</v>
      </c>
      <c r="H184" s="30">
        <f>VLOOKUP(Tableau2[[#This Row],[Système]],Concordance!$A$4:$B$6,2,FALSE)</f>
        <v>3</v>
      </c>
      <c r="I184" s="30" t="s">
        <v>369</v>
      </c>
      <c r="J184" s="30" t="s">
        <v>355</v>
      </c>
      <c r="K184" s="30"/>
      <c r="L184" s="30"/>
      <c r="M184" s="18"/>
    </row>
    <row r="185" spans="1:13" ht="26.25" hidden="1" x14ac:dyDescent="0.25">
      <c r="A185" s="19">
        <v>187</v>
      </c>
      <c r="B185" s="30" t="s">
        <v>123</v>
      </c>
      <c r="C185" s="19" t="s">
        <v>14</v>
      </c>
      <c r="D185" s="23" t="s">
        <v>351</v>
      </c>
      <c r="E185" s="23" t="s">
        <v>274</v>
      </c>
      <c r="F185" s="30" t="s">
        <v>25</v>
      </c>
      <c r="G185" s="30" t="s">
        <v>28</v>
      </c>
      <c r="H185" s="30">
        <f>VLOOKUP(Tableau2[[#This Row],[Système]],Concordance!$A$4:$B$6,2,FALSE)</f>
        <v>3</v>
      </c>
      <c r="I185" s="30" t="s">
        <v>369</v>
      </c>
      <c r="J185" s="30" t="s">
        <v>355</v>
      </c>
      <c r="K185" s="30"/>
      <c r="L185" s="30"/>
      <c r="M185" s="18"/>
    </row>
    <row r="186" spans="1:13" ht="26.25" hidden="1" x14ac:dyDescent="0.25">
      <c r="A186" s="19">
        <v>188</v>
      </c>
      <c r="B186" s="30" t="s">
        <v>123</v>
      </c>
      <c r="C186" s="19" t="s">
        <v>14</v>
      </c>
      <c r="D186" s="23" t="s">
        <v>328</v>
      </c>
      <c r="E186" s="23" t="s">
        <v>274</v>
      </c>
      <c r="F186" s="30" t="s">
        <v>25</v>
      </c>
      <c r="G186" s="30" t="s">
        <v>28</v>
      </c>
      <c r="H186" s="30">
        <f>VLOOKUP(Tableau2[[#This Row],[Système]],Concordance!$A$4:$B$6,2,FALSE)</f>
        <v>3</v>
      </c>
      <c r="I186" s="30" t="s">
        <v>369</v>
      </c>
      <c r="J186" s="30" t="s">
        <v>355</v>
      </c>
      <c r="K186" s="30"/>
      <c r="L186" s="30"/>
      <c r="M186" s="18"/>
    </row>
    <row r="187" spans="1:13" ht="26.25" hidden="1" x14ac:dyDescent="0.25">
      <c r="A187" s="19">
        <v>189</v>
      </c>
      <c r="B187" s="30" t="s">
        <v>16</v>
      </c>
      <c r="C187" s="19" t="s">
        <v>12</v>
      </c>
      <c r="D187" s="23" t="s">
        <v>347</v>
      </c>
      <c r="E187" s="23" t="s">
        <v>274</v>
      </c>
      <c r="F187" s="30" t="s">
        <v>25</v>
      </c>
      <c r="G187" s="30" t="s">
        <v>28</v>
      </c>
      <c r="H187" s="30">
        <f>VLOOKUP(Tableau2[[#This Row],[Système]],Concordance!$A$4:$B$6,2,FALSE)</f>
        <v>3</v>
      </c>
      <c r="I187" s="30" t="s">
        <v>369</v>
      </c>
      <c r="J187" s="30" t="s">
        <v>355</v>
      </c>
      <c r="K187" s="30"/>
      <c r="L187" s="30"/>
      <c r="M187" s="18"/>
    </row>
    <row r="188" spans="1:13" ht="26.25" hidden="1" x14ac:dyDescent="0.25">
      <c r="A188" s="19">
        <v>190</v>
      </c>
      <c r="B188" s="30" t="s">
        <v>7</v>
      </c>
      <c r="C188" s="19" t="s">
        <v>19</v>
      </c>
      <c r="D188" s="23" t="s">
        <v>329</v>
      </c>
      <c r="E188" s="23" t="s">
        <v>274</v>
      </c>
      <c r="F188" s="30" t="s">
        <v>25</v>
      </c>
      <c r="G188" s="30" t="s">
        <v>28</v>
      </c>
      <c r="H188" s="30">
        <f>VLOOKUP(Tableau2[[#This Row],[Système]],Concordance!$A$4:$B$6,2,FALSE)</f>
        <v>3</v>
      </c>
      <c r="I188" s="30" t="s">
        <v>369</v>
      </c>
      <c r="J188" s="30" t="s">
        <v>359</v>
      </c>
      <c r="K188" s="30"/>
      <c r="L188" s="30"/>
      <c r="M188" s="18"/>
    </row>
    <row r="189" spans="1:13" ht="26.25" hidden="1" x14ac:dyDescent="0.25">
      <c r="A189" s="19">
        <v>191</v>
      </c>
      <c r="B189" s="30" t="s">
        <v>7</v>
      </c>
      <c r="C189" s="19" t="s">
        <v>19</v>
      </c>
      <c r="D189" s="23" t="s">
        <v>179</v>
      </c>
      <c r="E189" s="23" t="s">
        <v>274</v>
      </c>
      <c r="F189" s="30" t="s">
        <v>25</v>
      </c>
      <c r="G189" s="30" t="s">
        <v>28</v>
      </c>
      <c r="H189" s="30">
        <f>VLOOKUP(Tableau2[[#This Row],[Système]],Concordance!$A$4:$B$6,2,FALSE)</f>
        <v>3</v>
      </c>
      <c r="I189" s="30" t="s">
        <v>369</v>
      </c>
      <c r="J189" s="30" t="s">
        <v>359</v>
      </c>
      <c r="K189" s="30"/>
      <c r="L189" s="30"/>
      <c r="M189" s="18"/>
    </row>
    <row r="190" spans="1:13" ht="26.25" hidden="1" x14ac:dyDescent="0.25">
      <c r="A190" s="19">
        <v>192</v>
      </c>
      <c r="B190" s="30" t="s">
        <v>6</v>
      </c>
      <c r="C190" s="19" t="s">
        <v>12</v>
      </c>
      <c r="D190" s="23" t="s">
        <v>180</v>
      </c>
      <c r="E190" s="23" t="s">
        <v>274</v>
      </c>
      <c r="F190" s="30" t="s">
        <v>25</v>
      </c>
      <c r="G190" s="30" t="s">
        <v>28</v>
      </c>
      <c r="H190" s="30">
        <f>VLOOKUP(Tableau2[[#This Row],[Système]],Concordance!$A$4:$B$6,2,FALSE)</f>
        <v>3</v>
      </c>
      <c r="I190" s="30" t="s">
        <v>369</v>
      </c>
      <c r="J190" s="30" t="s">
        <v>359</v>
      </c>
      <c r="K190" s="30"/>
      <c r="L190" s="30"/>
      <c r="M190" s="18"/>
    </row>
    <row r="191" spans="1:13" ht="26.25" hidden="1" x14ac:dyDescent="0.25">
      <c r="A191" s="19">
        <v>193</v>
      </c>
      <c r="B191" s="30" t="s">
        <v>7</v>
      </c>
      <c r="C191" s="19" t="s">
        <v>12</v>
      </c>
      <c r="D191" s="23" t="s">
        <v>181</v>
      </c>
      <c r="E191" s="23" t="s">
        <v>274</v>
      </c>
      <c r="F191" s="30" t="s">
        <v>25</v>
      </c>
      <c r="G191" s="30" t="s">
        <v>28</v>
      </c>
      <c r="H191" s="30">
        <f>VLOOKUP(Tableau2[[#This Row],[Système]],Concordance!$A$4:$B$6,2,FALSE)</f>
        <v>3</v>
      </c>
      <c r="I191" s="30" t="s">
        <v>369</v>
      </c>
      <c r="J191" s="30" t="s">
        <v>359</v>
      </c>
      <c r="K191" s="30"/>
      <c r="L191" s="30"/>
      <c r="M191" s="18"/>
    </row>
    <row r="192" spans="1:13" ht="26.25" hidden="1" x14ac:dyDescent="0.25">
      <c r="A192" s="19">
        <v>194</v>
      </c>
      <c r="B192" s="30" t="s">
        <v>6</v>
      </c>
      <c r="C192" s="19" t="s">
        <v>14</v>
      </c>
      <c r="D192" s="23" t="s">
        <v>182</v>
      </c>
      <c r="E192" s="23" t="s">
        <v>274</v>
      </c>
      <c r="F192" s="30" t="s">
        <v>25</v>
      </c>
      <c r="G192" s="30" t="s">
        <v>28</v>
      </c>
      <c r="H192" s="30">
        <f>VLOOKUP(Tableau2[[#This Row],[Système]],Concordance!$A$4:$B$6,2,FALSE)</f>
        <v>3</v>
      </c>
      <c r="I192" s="30" t="s">
        <v>369</v>
      </c>
      <c r="J192" s="30" t="s">
        <v>355</v>
      </c>
      <c r="K192" s="30"/>
      <c r="L192" s="30"/>
      <c r="M192" s="18"/>
    </row>
    <row r="193" spans="1:13" ht="26.25" hidden="1" x14ac:dyDescent="0.25">
      <c r="A193" s="19">
        <v>195</v>
      </c>
      <c r="B193" s="30" t="s">
        <v>123</v>
      </c>
      <c r="C193" s="19" t="s">
        <v>12</v>
      </c>
      <c r="D193" s="23" t="s">
        <v>216</v>
      </c>
      <c r="E193" s="23" t="s">
        <v>274</v>
      </c>
      <c r="F193" s="30" t="s">
        <v>25</v>
      </c>
      <c r="G193" s="30" t="s">
        <v>28</v>
      </c>
      <c r="H193" s="30">
        <f>VLOOKUP(Tableau2[[#This Row],[Système]],Concordance!$A$4:$B$6,2,FALSE)</f>
        <v>3</v>
      </c>
      <c r="I193" s="30" t="s">
        <v>369</v>
      </c>
      <c r="J193" s="30" t="s">
        <v>359</v>
      </c>
      <c r="K193" s="30"/>
      <c r="L193" s="30"/>
      <c r="M193" s="18"/>
    </row>
    <row r="194" spans="1:13" ht="26.25" hidden="1" x14ac:dyDescent="0.25">
      <c r="A194" s="19">
        <v>196</v>
      </c>
      <c r="B194" s="30" t="s">
        <v>123</v>
      </c>
      <c r="C194" s="19" t="s">
        <v>14</v>
      </c>
      <c r="D194" s="23" t="s">
        <v>183</v>
      </c>
      <c r="E194" s="23" t="s">
        <v>274</v>
      </c>
      <c r="F194" s="30" t="s">
        <v>25</v>
      </c>
      <c r="G194" s="30" t="s">
        <v>28</v>
      </c>
      <c r="H194" s="30">
        <f>VLOOKUP(Tableau2[[#This Row],[Système]],Concordance!$A$4:$B$6,2,FALSE)</f>
        <v>3</v>
      </c>
      <c r="I194" s="30" t="s">
        <v>369</v>
      </c>
      <c r="J194" s="30" t="s">
        <v>355</v>
      </c>
      <c r="K194" s="30"/>
      <c r="L194" s="30"/>
      <c r="M194" s="18"/>
    </row>
    <row r="195" spans="1:13" ht="26.25" hidden="1" x14ac:dyDescent="0.25">
      <c r="A195" s="19">
        <v>197</v>
      </c>
      <c r="B195" s="30" t="s">
        <v>123</v>
      </c>
      <c r="C195" s="19" t="s">
        <v>12</v>
      </c>
      <c r="D195" s="23" t="s">
        <v>184</v>
      </c>
      <c r="E195" s="23" t="s">
        <v>274</v>
      </c>
      <c r="F195" s="30" t="s">
        <v>25</v>
      </c>
      <c r="G195" s="30" t="s">
        <v>28</v>
      </c>
      <c r="H195" s="30">
        <f>VLOOKUP(Tableau2[[#This Row],[Système]],Concordance!$A$4:$B$6,2,FALSE)</f>
        <v>3</v>
      </c>
      <c r="I195" s="30" t="s">
        <v>369</v>
      </c>
      <c r="J195" s="30" t="s">
        <v>359</v>
      </c>
      <c r="K195" s="30"/>
      <c r="L195" s="30"/>
      <c r="M195" s="18"/>
    </row>
    <row r="196" spans="1:13" ht="26.25" hidden="1" x14ac:dyDescent="0.25">
      <c r="A196" s="19">
        <v>198</v>
      </c>
      <c r="B196" s="30" t="s">
        <v>123</v>
      </c>
      <c r="C196" s="19" t="s">
        <v>14</v>
      </c>
      <c r="D196" s="23" t="s">
        <v>330</v>
      </c>
      <c r="E196" s="23" t="s">
        <v>274</v>
      </c>
      <c r="F196" s="30" t="s">
        <v>25</v>
      </c>
      <c r="G196" s="30" t="s">
        <v>28</v>
      </c>
      <c r="H196" s="30">
        <f>VLOOKUP(Tableau2[[#This Row],[Système]],Concordance!$A$4:$B$6,2,FALSE)</f>
        <v>3</v>
      </c>
      <c r="I196" s="30" t="s">
        <v>369</v>
      </c>
      <c r="J196" s="30" t="s">
        <v>359</v>
      </c>
      <c r="K196" s="30"/>
      <c r="L196" s="30"/>
      <c r="M196" s="18"/>
    </row>
    <row r="197" spans="1:13" ht="26.25" hidden="1" x14ac:dyDescent="0.25">
      <c r="A197" s="19">
        <v>199</v>
      </c>
      <c r="B197" s="30" t="s">
        <v>123</v>
      </c>
      <c r="C197" s="19" t="s">
        <v>14</v>
      </c>
      <c r="D197" s="23" t="s">
        <v>195</v>
      </c>
      <c r="E197" s="23" t="s">
        <v>274</v>
      </c>
      <c r="F197" s="30" t="s">
        <v>25</v>
      </c>
      <c r="G197" s="30" t="s">
        <v>28</v>
      </c>
      <c r="H197" s="30">
        <f>VLOOKUP(Tableau2[[#This Row],[Système]],Concordance!$A$4:$B$6,2,FALSE)</f>
        <v>3</v>
      </c>
      <c r="I197" s="30" t="s">
        <v>369</v>
      </c>
      <c r="J197" s="30" t="s">
        <v>355</v>
      </c>
      <c r="K197" s="30"/>
      <c r="L197" s="30"/>
      <c r="M197" s="18"/>
    </row>
    <row r="198" spans="1:13" ht="26.25" hidden="1" x14ac:dyDescent="0.25">
      <c r="A198" s="19">
        <v>200</v>
      </c>
      <c r="B198" s="30" t="s">
        <v>123</v>
      </c>
      <c r="C198" s="19" t="s">
        <v>14</v>
      </c>
      <c r="D198" s="23" t="s">
        <v>185</v>
      </c>
      <c r="E198" s="23" t="s">
        <v>274</v>
      </c>
      <c r="F198" s="30" t="s">
        <v>25</v>
      </c>
      <c r="G198" s="30" t="s">
        <v>28</v>
      </c>
      <c r="H198" s="30">
        <f>VLOOKUP(Tableau2[[#This Row],[Système]],Concordance!$A$4:$B$6,2,FALSE)</f>
        <v>3</v>
      </c>
      <c r="I198" s="30" t="s">
        <v>369</v>
      </c>
      <c r="J198" s="30" t="s">
        <v>355</v>
      </c>
      <c r="K198" s="30"/>
      <c r="L198" s="30"/>
      <c r="M198" s="18"/>
    </row>
    <row r="199" spans="1:13" ht="26.25" hidden="1" x14ac:dyDescent="0.25">
      <c r="A199" s="19">
        <v>201</v>
      </c>
      <c r="B199" s="30" t="s">
        <v>123</v>
      </c>
      <c r="C199" s="19" t="s">
        <v>14</v>
      </c>
      <c r="D199" s="23" t="s">
        <v>331</v>
      </c>
      <c r="E199" s="23" t="s">
        <v>274</v>
      </c>
      <c r="F199" s="30" t="s">
        <v>25</v>
      </c>
      <c r="G199" s="30" t="s">
        <v>28</v>
      </c>
      <c r="H199" s="30">
        <f>VLOOKUP(Tableau2[[#This Row],[Système]],Concordance!$A$4:$B$6,2,FALSE)</f>
        <v>3</v>
      </c>
      <c r="I199" s="30" t="s">
        <v>369</v>
      </c>
      <c r="J199" s="30" t="s">
        <v>355</v>
      </c>
      <c r="K199" s="30"/>
      <c r="L199" s="30"/>
      <c r="M199" s="18"/>
    </row>
    <row r="200" spans="1:13" ht="26.25" hidden="1" x14ac:dyDescent="0.25">
      <c r="A200" s="19">
        <v>202</v>
      </c>
      <c r="B200" s="30" t="s">
        <v>123</v>
      </c>
      <c r="C200" s="19" t="s">
        <v>12</v>
      </c>
      <c r="D200" s="23" t="s">
        <v>187</v>
      </c>
      <c r="E200" s="23" t="s">
        <v>274</v>
      </c>
      <c r="F200" s="30" t="s">
        <v>25</v>
      </c>
      <c r="G200" s="30" t="s">
        <v>28</v>
      </c>
      <c r="H200" s="30">
        <f>VLOOKUP(Tableau2[[#This Row],[Système]],Concordance!$A$4:$B$6,2,FALSE)</f>
        <v>3</v>
      </c>
      <c r="I200" s="30" t="s">
        <v>369</v>
      </c>
      <c r="J200" s="30" t="s">
        <v>355</v>
      </c>
      <c r="K200" s="30"/>
      <c r="L200" s="30"/>
      <c r="M200" s="18"/>
    </row>
    <row r="201" spans="1:13" ht="26.25" hidden="1" x14ac:dyDescent="0.25">
      <c r="A201" s="19">
        <v>203</v>
      </c>
      <c r="B201" s="30" t="s">
        <v>123</v>
      </c>
      <c r="C201" s="19" t="s">
        <v>14</v>
      </c>
      <c r="D201" s="23" t="s">
        <v>186</v>
      </c>
      <c r="E201" s="23" t="s">
        <v>274</v>
      </c>
      <c r="F201" s="30" t="s">
        <v>25</v>
      </c>
      <c r="G201" s="30" t="s">
        <v>28</v>
      </c>
      <c r="H201" s="30">
        <f>VLOOKUP(Tableau2[[#This Row],[Système]],Concordance!$A$4:$B$6,2,FALSE)</f>
        <v>3</v>
      </c>
      <c r="I201" s="30" t="s">
        <v>369</v>
      </c>
      <c r="J201" s="30" t="s">
        <v>359</v>
      </c>
      <c r="K201" s="30"/>
      <c r="L201" s="30"/>
      <c r="M201" s="18"/>
    </row>
    <row r="202" spans="1:13" ht="26.25" hidden="1" x14ac:dyDescent="0.25">
      <c r="A202" s="19">
        <v>204</v>
      </c>
      <c r="B202" s="30" t="s">
        <v>123</v>
      </c>
      <c r="C202" s="19" t="s">
        <v>19</v>
      </c>
      <c r="D202" s="23" t="s">
        <v>188</v>
      </c>
      <c r="E202" s="23" t="s">
        <v>274</v>
      </c>
      <c r="F202" s="30" t="s">
        <v>25</v>
      </c>
      <c r="G202" s="30" t="s">
        <v>28</v>
      </c>
      <c r="H202" s="30">
        <f>VLOOKUP(Tableau2[[#This Row],[Système]],Concordance!$A$4:$B$6,2,FALSE)</f>
        <v>3</v>
      </c>
      <c r="I202" s="39" t="s">
        <v>367</v>
      </c>
      <c r="J202" s="30" t="s">
        <v>355</v>
      </c>
      <c r="K202" s="30"/>
      <c r="L202" s="30"/>
      <c r="M202" s="18"/>
    </row>
    <row r="203" spans="1:13" ht="26.25" hidden="1" x14ac:dyDescent="0.25">
      <c r="A203" s="19">
        <v>205</v>
      </c>
      <c r="B203" s="30" t="s">
        <v>123</v>
      </c>
      <c r="C203" s="19" t="s">
        <v>14</v>
      </c>
      <c r="D203" s="23" t="s">
        <v>190</v>
      </c>
      <c r="E203" s="23" t="s">
        <v>274</v>
      </c>
      <c r="F203" s="30" t="s">
        <v>25</v>
      </c>
      <c r="G203" s="30" t="s">
        <v>28</v>
      </c>
      <c r="H203" s="30">
        <f>VLOOKUP(Tableau2[[#This Row],[Système]],Concordance!$A$4:$B$6,2,FALSE)</f>
        <v>3</v>
      </c>
      <c r="I203" s="30" t="s">
        <v>368</v>
      </c>
      <c r="J203" s="30" t="s">
        <v>355</v>
      </c>
      <c r="K203" s="30"/>
      <c r="L203" s="30"/>
      <c r="M203" s="18"/>
    </row>
    <row r="204" spans="1:13" ht="26.25" hidden="1" x14ac:dyDescent="0.25">
      <c r="A204" s="19">
        <v>206</v>
      </c>
      <c r="B204" s="30" t="s">
        <v>7</v>
      </c>
      <c r="C204" s="19" t="s">
        <v>12</v>
      </c>
      <c r="D204" s="23" t="s">
        <v>192</v>
      </c>
      <c r="E204" s="23" t="s">
        <v>274</v>
      </c>
      <c r="F204" s="30" t="s">
        <v>25</v>
      </c>
      <c r="G204" s="30" t="s">
        <v>28</v>
      </c>
      <c r="H204" s="30">
        <f>VLOOKUP(Tableau2[[#This Row],[Système]],Concordance!$A$4:$B$6,2,FALSE)</f>
        <v>3</v>
      </c>
      <c r="I204" s="30" t="s">
        <v>369</v>
      </c>
      <c r="J204" s="30" t="s">
        <v>359</v>
      </c>
      <c r="K204" s="30"/>
      <c r="L204" s="30"/>
      <c r="M204" s="18"/>
    </row>
    <row r="205" spans="1:13" ht="26.25" hidden="1" x14ac:dyDescent="0.25">
      <c r="A205" s="19">
        <v>207</v>
      </c>
      <c r="B205" s="30" t="s">
        <v>7</v>
      </c>
      <c r="C205" s="19" t="s">
        <v>12</v>
      </c>
      <c r="D205" s="23" t="s">
        <v>236</v>
      </c>
      <c r="E205" s="23" t="s">
        <v>274</v>
      </c>
      <c r="F205" s="30" t="s">
        <v>25</v>
      </c>
      <c r="G205" s="30" t="s">
        <v>28</v>
      </c>
      <c r="H205" s="30">
        <f>VLOOKUP(Tableau2[[#This Row],[Système]],Concordance!$A$4:$B$6,2,FALSE)</f>
        <v>3</v>
      </c>
      <c r="I205" s="30" t="s">
        <v>369</v>
      </c>
      <c r="J205" s="30" t="s">
        <v>355</v>
      </c>
      <c r="K205" s="30"/>
      <c r="L205" s="30"/>
      <c r="M205" s="18"/>
    </row>
    <row r="206" spans="1:13" ht="26.25" hidden="1" x14ac:dyDescent="0.25">
      <c r="A206" s="19">
        <v>208</v>
      </c>
      <c r="B206" s="30" t="s">
        <v>6</v>
      </c>
      <c r="C206" s="19" t="s">
        <v>14</v>
      </c>
      <c r="D206" s="23" t="s">
        <v>193</v>
      </c>
      <c r="E206" s="23" t="s">
        <v>274</v>
      </c>
      <c r="F206" s="30" t="s">
        <v>25</v>
      </c>
      <c r="G206" s="30" t="s">
        <v>28</v>
      </c>
      <c r="H206" s="30">
        <f>VLOOKUP(Tableau2[[#This Row],[Système]],Concordance!$A$4:$B$6,2,FALSE)</f>
        <v>3</v>
      </c>
      <c r="I206" s="30" t="s">
        <v>369</v>
      </c>
      <c r="J206" s="30" t="s">
        <v>355</v>
      </c>
      <c r="K206" s="30"/>
      <c r="L206" s="30"/>
      <c r="M206" s="18"/>
    </row>
    <row r="207" spans="1:13" ht="26.25" hidden="1" x14ac:dyDescent="0.25">
      <c r="A207" s="19">
        <v>209</v>
      </c>
      <c r="B207" s="30" t="s">
        <v>7</v>
      </c>
      <c r="C207" s="19" t="s">
        <v>12</v>
      </c>
      <c r="D207" s="23" t="s">
        <v>352</v>
      </c>
      <c r="E207" s="23" t="s">
        <v>274</v>
      </c>
      <c r="F207" s="30" t="s">
        <v>25</v>
      </c>
      <c r="G207" s="30" t="s">
        <v>28</v>
      </c>
      <c r="H207" s="30">
        <f>VLOOKUP(Tableau2[[#This Row],[Système]],Concordance!$A$4:$B$6,2,FALSE)</f>
        <v>3</v>
      </c>
      <c r="I207" s="30" t="s">
        <v>369</v>
      </c>
      <c r="J207" s="30" t="s">
        <v>355</v>
      </c>
      <c r="K207" s="30"/>
      <c r="L207" s="30"/>
      <c r="M207" s="18"/>
    </row>
    <row r="208" spans="1:13" ht="26.25" hidden="1" x14ac:dyDescent="0.25">
      <c r="A208" s="19">
        <v>210</v>
      </c>
      <c r="B208" s="30" t="s">
        <v>6</v>
      </c>
      <c r="C208" s="19" t="s">
        <v>12</v>
      </c>
      <c r="D208" s="23" t="s">
        <v>194</v>
      </c>
      <c r="E208" s="23" t="s">
        <v>274</v>
      </c>
      <c r="F208" s="30" t="s">
        <v>25</v>
      </c>
      <c r="G208" s="30" t="s">
        <v>28</v>
      </c>
      <c r="H208" s="30">
        <f>VLOOKUP(Tableau2[[#This Row],[Système]],Concordance!$A$4:$B$6,2,FALSE)</f>
        <v>3</v>
      </c>
      <c r="I208" s="30" t="s">
        <v>369</v>
      </c>
      <c r="J208" s="30" t="s">
        <v>355</v>
      </c>
      <c r="K208" s="30"/>
      <c r="L208" s="30"/>
      <c r="M208" s="18"/>
    </row>
    <row r="209" spans="1:13" ht="26.25" hidden="1" x14ac:dyDescent="0.25">
      <c r="A209" s="19">
        <v>211</v>
      </c>
      <c r="B209" s="30" t="s">
        <v>7</v>
      </c>
      <c r="C209" s="19" t="s">
        <v>19</v>
      </c>
      <c r="D209" s="23" t="s">
        <v>239</v>
      </c>
      <c r="E209" s="23" t="s">
        <v>274</v>
      </c>
      <c r="F209" s="30" t="s">
        <v>25</v>
      </c>
      <c r="G209" s="30" t="s">
        <v>28</v>
      </c>
      <c r="H209" s="30">
        <f>VLOOKUP(Tableau2[[#This Row],[Système]],Concordance!$A$4:$B$6,2,FALSE)</f>
        <v>3</v>
      </c>
      <c r="I209" s="30" t="s">
        <v>369</v>
      </c>
      <c r="J209" s="30" t="s">
        <v>359</v>
      </c>
      <c r="K209" s="30"/>
      <c r="L209" s="30"/>
      <c r="M209" s="18"/>
    </row>
    <row r="210" spans="1:13" ht="26.25" hidden="1" x14ac:dyDescent="0.25">
      <c r="A210" s="19">
        <v>212</v>
      </c>
      <c r="B210" s="30" t="s">
        <v>123</v>
      </c>
      <c r="C210" s="19" t="s">
        <v>18</v>
      </c>
      <c r="D210" s="23" t="s">
        <v>225</v>
      </c>
      <c r="E210" s="23" t="s">
        <v>274</v>
      </c>
      <c r="F210" s="30" t="s">
        <v>25</v>
      </c>
      <c r="G210" s="30" t="s">
        <v>28</v>
      </c>
      <c r="H210" s="30">
        <f>VLOOKUP(Tableau2[[#This Row],[Système]],Concordance!$A$4:$B$6,2,FALSE)</f>
        <v>3</v>
      </c>
      <c r="I210" s="30" t="s">
        <v>369</v>
      </c>
      <c r="J210" s="30" t="s">
        <v>358</v>
      </c>
      <c r="K210" s="30"/>
      <c r="L210" s="30"/>
      <c r="M210" s="18"/>
    </row>
    <row r="211" spans="1:13" ht="26.25" hidden="1" x14ac:dyDescent="0.25">
      <c r="A211" s="19">
        <v>214</v>
      </c>
      <c r="B211" s="30" t="s">
        <v>7</v>
      </c>
      <c r="C211" s="19" t="s">
        <v>19</v>
      </c>
      <c r="D211" s="23" t="s">
        <v>332</v>
      </c>
      <c r="E211" s="23" t="s">
        <v>274</v>
      </c>
      <c r="F211" s="30" t="s">
        <v>25</v>
      </c>
      <c r="G211" s="30" t="s">
        <v>28</v>
      </c>
      <c r="H211" s="30">
        <f>VLOOKUP(Tableau2[[#This Row],[Système]],Concordance!$A$4:$B$6,2,FALSE)</f>
        <v>3</v>
      </c>
      <c r="I211" s="30" t="s">
        <v>369</v>
      </c>
      <c r="J211" s="30" t="s">
        <v>355</v>
      </c>
      <c r="K211" s="30"/>
      <c r="L211" s="30"/>
      <c r="M211" s="18"/>
    </row>
    <row r="212" spans="1:13" ht="26.25" hidden="1" x14ac:dyDescent="0.25">
      <c r="A212" s="19">
        <v>215</v>
      </c>
      <c r="B212" s="30" t="s">
        <v>123</v>
      </c>
      <c r="C212" s="19" t="s">
        <v>18</v>
      </c>
      <c r="D212" s="23" t="s">
        <v>196</v>
      </c>
      <c r="E212" s="23" t="s">
        <v>274</v>
      </c>
      <c r="F212" s="30" t="s">
        <v>25</v>
      </c>
      <c r="G212" s="30" t="s">
        <v>28</v>
      </c>
      <c r="H212" s="30">
        <f>VLOOKUP(Tableau2[[#This Row],[Système]],Concordance!$A$4:$B$6,2,FALSE)</f>
        <v>3</v>
      </c>
      <c r="I212" s="30" t="s">
        <v>369</v>
      </c>
      <c r="J212" s="30" t="s">
        <v>355</v>
      </c>
      <c r="K212" s="30"/>
      <c r="L212" s="30"/>
      <c r="M212" s="18"/>
    </row>
    <row r="213" spans="1:13" ht="26.25" hidden="1" x14ac:dyDescent="0.25">
      <c r="A213" s="19">
        <v>216</v>
      </c>
      <c r="B213" s="30" t="s">
        <v>15</v>
      </c>
      <c r="C213" s="19" t="s">
        <v>19</v>
      </c>
      <c r="D213" s="23" t="s">
        <v>333</v>
      </c>
      <c r="E213" s="23" t="s">
        <v>274</v>
      </c>
      <c r="F213" s="30" t="s">
        <v>25</v>
      </c>
      <c r="G213" s="30" t="s">
        <v>28</v>
      </c>
      <c r="H213" s="30">
        <f>VLOOKUP(Tableau2[[#This Row],[Système]],Concordance!$A$4:$B$6,2,FALSE)</f>
        <v>3</v>
      </c>
      <c r="I213" s="30" t="s">
        <v>369</v>
      </c>
      <c r="J213" s="30" t="s">
        <v>355</v>
      </c>
      <c r="K213" s="30"/>
      <c r="L213" s="30"/>
      <c r="M213" s="18"/>
    </row>
    <row r="214" spans="1:13" ht="26.25" hidden="1" x14ac:dyDescent="0.25">
      <c r="A214" s="19">
        <v>217</v>
      </c>
      <c r="B214" s="30" t="s">
        <v>123</v>
      </c>
      <c r="C214" s="19" t="s">
        <v>18</v>
      </c>
      <c r="D214" s="23" t="s">
        <v>200</v>
      </c>
      <c r="E214" s="23" t="s">
        <v>274</v>
      </c>
      <c r="F214" s="30" t="s">
        <v>25</v>
      </c>
      <c r="G214" s="30" t="s">
        <v>28</v>
      </c>
      <c r="H214" s="30">
        <f>VLOOKUP(Tableau2[[#This Row],[Système]],Concordance!$A$4:$B$6,2,FALSE)</f>
        <v>3</v>
      </c>
      <c r="I214" s="30" t="s">
        <v>369</v>
      </c>
      <c r="J214" s="30" t="s">
        <v>355</v>
      </c>
      <c r="K214" s="30"/>
      <c r="L214" s="30"/>
      <c r="M214" s="18"/>
    </row>
    <row r="215" spans="1:13" ht="26.25" hidden="1" x14ac:dyDescent="0.25">
      <c r="A215" s="19">
        <v>218</v>
      </c>
      <c r="B215" s="30" t="s">
        <v>123</v>
      </c>
      <c r="C215" s="19" t="s">
        <v>14</v>
      </c>
      <c r="D215" s="23" t="s">
        <v>353</v>
      </c>
      <c r="E215" s="23" t="s">
        <v>274</v>
      </c>
      <c r="F215" s="30" t="s">
        <v>25</v>
      </c>
      <c r="G215" s="30" t="s">
        <v>28</v>
      </c>
      <c r="H215" s="30">
        <f>VLOOKUP(Tableau2[[#This Row],[Système]],Concordance!$A$4:$B$6,2,FALSE)</f>
        <v>3</v>
      </c>
      <c r="I215" s="30" t="s">
        <v>369</v>
      </c>
      <c r="J215" s="30" t="s">
        <v>355</v>
      </c>
      <c r="K215" s="30"/>
      <c r="L215" s="30"/>
      <c r="M215" s="18"/>
    </row>
    <row r="216" spans="1:13" ht="26.25" hidden="1" x14ac:dyDescent="0.25">
      <c r="A216" s="19">
        <v>219</v>
      </c>
      <c r="B216" s="30" t="s">
        <v>6</v>
      </c>
      <c r="C216" s="19" t="s">
        <v>12</v>
      </c>
      <c r="D216" s="23" t="s">
        <v>197</v>
      </c>
      <c r="E216" s="23" t="s">
        <v>274</v>
      </c>
      <c r="F216" s="30" t="s">
        <v>25</v>
      </c>
      <c r="G216" s="30" t="s">
        <v>28</v>
      </c>
      <c r="H216" s="30">
        <f>VLOOKUP(Tableau2[[#This Row],[Système]],Concordance!$A$4:$B$6,2,FALSE)</f>
        <v>3</v>
      </c>
      <c r="I216" s="30" t="s">
        <v>369</v>
      </c>
      <c r="J216" s="30" t="s">
        <v>359</v>
      </c>
      <c r="K216" s="30"/>
      <c r="L216" s="30"/>
      <c r="M216" s="18"/>
    </row>
    <row r="217" spans="1:13" ht="26.25" hidden="1" x14ac:dyDescent="0.25">
      <c r="A217" s="19">
        <v>220</v>
      </c>
      <c r="B217" s="30" t="s">
        <v>7</v>
      </c>
      <c r="C217" s="19" t="s">
        <v>12</v>
      </c>
      <c r="D217" s="23" t="s">
        <v>237</v>
      </c>
      <c r="E217" s="23" t="s">
        <v>274</v>
      </c>
      <c r="F217" s="30" t="s">
        <v>25</v>
      </c>
      <c r="G217" s="30" t="s">
        <v>28</v>
      </c>
      <c r="H217" s="30">
        <f>VLOOKUP(Tableau2[[#This Row],[Système]],Concordance!$A$4:$B$6,2,FALSE)</f>
        <v>3</v>
      </c>
      <c r="I217" s="39" t="s">
        <v>367</v>
      </c>
      <c r="J217" s="30" t="s">
        <v>355</v>
      </c>
      <c r="K217" s="30"/>
      <c r="L217" s="30"/>
      <c r="M217" s="18"/>
    </row>
    <row r="218" spans="1:13" ht="26.25" hidden="1" x14ac:dyDescent="0.25">
      <c r="A218" s="19">
        <v>221</v>
      </c>
      <c r="B218" s="30" t="s">
        <v>7</v>
      </c>
      <c r="C218" s="19" t="s">
        <v>12</v>
      </c>
      <c r="D218" s="23" t="s">
        <v>198</v>
      </c>
      <c r="E218" s="23" t="s">
        <v>274</v>
      </c>
      <c r="F218" s="30" t="s">
        <v>25</v>
      </c>
      <c r="G218" s="30" t="s">
        <v>28</v>
      </c>
      <c r="H218" s="30">
        <f>VLOOKUP(Tableau2[[#This Row],[Système]],Concordance!$A$4:$B$6,2,FALSE)</f>
        <v>3</v>
      </c>
      <c r="I218" s="30" t="s">
        <v>369</v>
      </c>
      <c r="J218" s="30" t="s">
        <v>355</v>
      </c>
      <c r="K218" s="30"/>
      <c r="L218" s="30"/>
      <c r="M218" s="18"/>
    </row>
    <row r="219" spans="1:13" ht="26.25" hidden="1" x14ac:dyDescent="0.25">
      <c r="A219" s="19">
        <v>222</v>
      </c>
      <c r="B219" s="30" t="s">
        <v>5</v>
      </c>
      <c r="C219" s="19" t="s">
        <v>18</v>
      </c>
      <c r="D219" s="23" t="s">
        <v>199</v>
      </c>
      <c r="E219" s="23" t="s">
        <v>274</v>
      </c>
      <c r="F219" s="30" t="s">
        <v>25</v>
      </c>
      <c r="G219" s="30" t="s">
        <v>28</v>
      </c>
      <c r="H219" s="30">
        <f>VLOOKUP(Tableau2[[#This Row],[Système]],Concordance!$A$4:$B$6,2,FALSE)</f>
        <v>3</v>
      </c>
      <c r="I219" s="30" t="s">
        <v>369</v>
      </c>
      <c r="J219" s="30" t="s">
        <v>355</v>
      </c>
      <c r="K219" s="30"/>
      <c r="L219" s="30"/>
      <c r="M219" s="18"/>
    </row>
    <row r="220" spans="1:13" ht="26.25" hidden="1" x14ac:dyDescent="0.25">
      <c r="A220" s="19">
        <v>223</v>
      </c>
      <c r="B220" s="30" t="s">
        <v>7</v>
      </c>
      <c r="C220" s="19" t="s">
        <v>12</v>
      </c>
      <c r="D220" s="23" t="s">
        <v>201</v>
      </c>
      <c r="E220" s="23" t="s">
        <v>274</v>
      </c>
      <c r="F220" s="30" t="s">
        <v>25</v>
      </c>
      <c r="G220" s="30" t="s">
        <v>28</v>
      </c>
      <c r="H220" s="30">
        <f>VLOOKUP(Tableau2[[#This Row],[Système]],Concordance!$A$4:$B$6,2,FALSE)</f>
        <v>3</v>
      </c>
      <c r="I220" s="30" t="s">
        <v>369</v>
      </c>
      <c r="J220" s="30" t="s">
        <v>355</v>
      </c>
      <c r="K220" s="30"/>
      <c r="L220" s="30"/>
      <c r="M220" s="18"/>
    </row>
    <row r="221" spans="1:13" ht="26.25" hidden="1" x14ac:dyDescent="0.25">
      <c r="A221" s="19">
        <v>224</v>
      </c>
      <c r="B221" s="30" t="s">
        <v>123</v>
      </c>
      <c r="C221" s="19" t="s">
        <v>18</v>
      </c>
      <c r="D221" s="23" t="s">
        <v>334</v>
      </c>
      <c r="E221" s="23" t="s">
        <v>274</v>
      </c>
      <c r="F221" s="30" t="s">
        <v>25</v>
      </c>
      <c r="G221" s="30" t="s">
        <v>28</v>
      </c>
      <c r="H221" s="30">
        <f>VLOOKUP(Tableau2[[#This Row],[Système]],Concordance!$A$4:$B$6,2,FALSE)</f>
        <v>3</v>
      </c>
      <c r="I221" s="30" t="s">
        <v>369</v>
      </c>
      <c r="J221" s="30" t="s">
        <v>359</v>
      </c>
      <c r="K221" s="30"/>
      <c r="L221" s="30"/>
      <c r="M221" s="18"/>
    </row>
    <row r="222" spans="1:13" ht="26.25" hidden="1" x14ac:dyDescent="0.25">
      <c r="A222" s="19">
        <v>225</v>
      </c>
      <c r="B222" s="30" t="s">
        <v>123</v>
      </c>
      <c r="C222" s="19" t="s">
        <v>18</v>
      </c>
      <c r="D222" s="23" t="s">
        <v>335</v>
      </c>
      <c r="E222" s="23" t="s">
        <v>274</v>
      </c>
      <c r="F222" s="30" t="s">
        <v>25</v>
      </c>
      <c r="G222" s="30" t="s">
        <v>28</v>
      </c>
      <c r="H222" s="30">
        <f>VLOOKUP(Tableau2[[#This Row],[Système]],Concordance!$A$4:$B$6,2,FALSE)</f>
        <v>3</v>
      </c>
      <c r="I222" s="30" t="s">
        <v>369</v>
      </c>
      <c r="J222" s="30" t="s">
        <v>355</v>
      </c>
      <c r="K222" s="30"/>
      <c r="L222" s="30"/>
      <c r="M222" s="18"/>
    </row>
    <row r="223" spans="1:13" ht="26.25" hidden="1" x14ac:dyDescent="0.25">
      <c r="A223" s="19">
        <v>226</v>
      </c>
      <c r="B223" s="30" t="s">
        <v>124</v>
      </c>
      <c r="C223" s="19" t="s">
        <v>13</v>
      </c>
      <c r="D223" s="23" t="s">
        <v>277</v>
      </c>
      <c r="E223" s="23" t="s">
        <v>274</v>
      </c>
      <c r="F223" s="30" t="s">
        <v>25</v>
      </c>
      <c r="G223" s="30" t="s">
        <v>28</v>
      </c>
      <c r="H223" s="30">
        <f>VLOOKUP(Tableau2[[#This Row],[Système]],Concordance!$A$4:$B$6,2,FALSE)</f>
        <v>3</v>
      </c>
      <c r="I223" s="30" t="s">
        <v>369</v>
      </c>
      <c r="J223" s="30" t="s">
        <v>355</v>
      </c>
      <c r="K223" s="30"/>
      <c r="L223" s="30"/>
      <c r="M223" s="18"/>
    </row>
    <row r="224" spans="1:13" ht="26.25" x14ac:dyDescent="0.25">
      <c r="A224" s="19">
        <v>227</v>
      </c>
      <c r="B224" s="30" t="s">
        <v>7</v>
      </c>
      <c r="C224" s="19" t="s">
        <v>12</v>
      </c>
      <c r="D224" s="23" t="s">
        <v>158</v>
      </c>
      <c r="E224" s="23" t="s">
        <v>274</v>
      </c>
      <c r="F224" s="30" t="s">
        <v>25</v>
      </c>
      <c r="G224" s="30" t="s">
        <v>28</v>
      </c>
      <c r="H224" s="30">
        <f>VLOOKUP(Tableau2[[#This Row],[Système]],Concordance!$A$4:$B$6,2,FALSE)</f>
        <v>3</v>
      </c>
      <c r="I224" s="30" t="s">
        <v>370</v>
      </c>
      <c r="J224" s="30" t="s">
        <v>355</v>
      </c>
      <c r="K224" s="30"/>
      <c r="L224" s="30"/>
      <c r="M224" s="18"/>
    </row>
    <row r="225" spans="1:13" ht="26.25" x14ac:dyDescent="0.25">
      <c r="A225" s="19">
        <v>229</v>
      </c>
      <c r="B225" s="30" t="s">
        <v>8</v>
      </c>
      <c r="C225" s="19" t="s">
        <v>19</v>
      </c>
      <c r="D225" s="23" t="s">
        <v>207</v>
      </c>
      <c r="E225" s="23" t="s">
        <v>274</v>
      </c>
      <c r="F225" s="30" t="s">
        <v>25</v>
      </c>
      <c r="G225" s="30" t="s">
        <v>28</v>
      </c>
      <c r="H225" s="30">
        <f>VLOOKUP(Tableau2[[#This Row],[Système]],Concordance!$A$4:$B$6,2,FALSE)</f>
        <v>3</v>
      </c>
      <c r="I225" s="30" t="s">
        <v>370</v>
      </c>
      <c r="J225" s="30" t="s">
        <v>355</v>
      </c>
      <c r="K225" s="30"/>
      <c r="L225" s="30"/>
      <c r="M225" s="18"/>
    </row>
    <row r="226" spans="1:13" ht="26.25" hidden="1" x14ac:dyDescent="0.25">
      <c r="A226" s="19">
        <v>230</v>
      </c>
      <c r="B226" s="30" t="s">
        <v>10</v>
      </c>
      <c r="C226" s="19" t="s">
        <v>12</v>
      </c>
      <c r="D226" s="23" t="s">
        <v>336</v>
      </c>
      <c r="E226" s="23" t="s">
        <v>274</v>
      </c>
      <c r="F226" s="30" t="s">
        <v>24</v>
      </c>
      <c r="G226" s="30" t="s">
        <v>28</v>
      </c>
      <c r="H226" s="30">
        <f>VLOOKUP(Tableau2[[#This Row],[Système]],Concordance!$A$4:$B$6,2,FALSE)</f>
        <v>3</v>
      </c>
      <c r="I226" s="30" t="s">
        <v>370</v>
      </c>
      <c r="J226" s="30" t="s">
        <v>354</v>
      </c>
      <c r="K226" s="30"/>
      <c r="L226" s="30"/>
      <c r="M226" s="18"/>
    </row>
    <row r="227" spans="1:13" ht="26.25" hidden="1" x14ac:dyDescent="0.25">
      <c r="A227" s="19">
        <v>231</v>
      </c>
      <c r="B227" s="30" t="s">
        <v>15</v>
      </c>
      <c r="C227" s="19" t="s">
        <v>13</v>
      </c>
      <c r="D227" s="23" t="s">
        <v>54</v>
      </c>
      <c r="E227" s="23" t="s">
        <v>274</v>
      </c>
      <c r="F227" s="30" t="s">
        <v>24</v>
      </c>
      <c r="G227" s="30" t="s">
        <v>28</v>
      </c>
      <c r="H227" s="30">
        <f>VLOOKUP(Tableau2[[#This Row],[Système]],Concordance!$A$4:$B$6,2,FALSE)</f>
        <v>3</v>
      </c>
      <c r="I227" s="30" t="s">
        <v>370</v>
      </c>
      <c r="J227" s="30" t="s">
        <v>354</v>
      </c>
      <c r="K227" s="30"/>
      <c r="L227" s="30"/>
      <c r="M227" s="18"/>
    </row>
    <row r="228" spans="1:13" ht="26.25" hidden="1" x14ac:dyDescent="0.25">
      <c r="A228" s="19">
        <v>232</v>
      </c>
      <c r="B228" s="30" t="s">
        <v>15</v>
      </c>
      <c r="C228" s="19" t="s">
        <v>19</v>
      </c>
      <c r="D228" s="23" t="s">
        <v>36</v>
      </c>
      <c r="E228" s="23" t="s">
        <v>274</v>
      </c>
      <c r="F228" s="30" t="s">
        <v>24</v>
      </c>
      <c r="G228" s="30" t="s">
        <v>28</v>
      </c>
      <c r="H228" s="30">
        <f>VLOOKUP(Tableau2[[#This Row],[Système]],Concordance!$A$4:$B$6,2,FALSE)</f>
        <v>3</v>
      </c>
      <c r="I228" s="30" t="s">
        <v>369</v>
      </c>
      <c r="J228" s="30" t="s">
        <v>355</v>
      </c>
      <c r="K228" s="30"/>
      <c r="L228" s="30"/>
      <c r="M228" s="18"/>
    </row>
    <row r="229" spans="1:13" ht="26.25" hidden="1" x14ac:dyDescent="0.25">
      <c r="A229" s="19">
        <v>233</v>
      </c>
      <c r="B229" s="30" t="s">
        <v>2</v>
      </c>
      <c r="C229" s="19" t="s">
        <v>19</v>
      </c>
      <c r="D229" s="23" t="s">
        <v>129</v>
      </c>
      <c r="E229" s="23" t="s">
        <v>274</v>
      </c>
      <c r="F229" s="30" t="s">
        <v>24</v>
      </c>
      <c r="G229" s="30" t="s">
        <v>28</v>
      </c>
      <c r="H229" s="30">
        <f>VLOOKUP(Tableau2[[#This Row],[Système]],Concordance!$A$4:$B$6,2,FALSE)</f>
        <v>3</v>
      </c>
      <c r="I229" s="30" t="s">
        <v>368</v>
      </c>
      <c r="J229" s="30" t="s">
        <v>354</v>
      </c>
      <c r="K229" s="30"/>
      <c r="L229" s="30"/>
      <c r="M229" s="18"/>
    </row>
    <row r="230" spans="1:13" ht="26.25" hidden="1" x14ac:dyDescent="0.25">
      <c r="A230" s="19">
        <v>234</v>
      </c>
      <c r="B230" s="30" t="s">
        <v>7</v>
      </c>
      <c r="C230" s="19" t="s">
        <v>19</v>
      </c>
      <c r="D230" s="23" t="s">
        <v>337</v>
      </c>
      <c r="E230" s="23" t="s">
        <v>274</v>
      </c>
      <c r="F230" s="30" t="s">
        <v>24</v>
      </c>
      <c r="G230" s="30" t="s">
        <v>28</v>
      </c>
      <c r="H230" s="30">
        <f>VLOOKUP(Tableau2[[#This Row],[Système]],Concordance!$A$4:$B$6,2,FALSE)</f>
        <v>3</v>
      </c>
      <c r="I230" s="30" t="s">
        <v>369</v>
      </c>
      <c r="J230" s="30" t="s">
        <v>355</v>
      </c>
      <c r="K230" s="30"/>
      <c r="L230" s="30"/>
      <c r="M230" s="18"/>
    </row>
    <row r="231" spans="1:13" ht="26.25" hidden="1" x14ac:dyDescent="0.25">
      <c r="A231" s="19">
        <v>267</v>
      </c>
      <c r="B231" s="30" t="s">
        <v>2</v>
      </c>
      <c r="C231" s="19" t="s">
        <v>12</v>
      </c>
      <c r="D231" s="23" t="s">
        <v>338</v>
      </c>
      <c r="E231" s="23" t="s">
        <v>274</v>
      </c>
      <c r="F231" s="30" t="s">
        <v>24</v>
      </c>
      <c r="G231" s="30" t="s">
        <v>28</v>
      </c>
      <c r="H231" s="30">
        <f>VLOOKUP(Tableau2[[#This Row],[Système]],Concordance!$A$4:$B$6,2,FALSE)</f>
        <v>3</v>
      </c>
      <c r="I231" s="30" t="s">
        <v>369</v>
      </c>
      <c r="J231" s="30" t="s">
        <v>354</v>
      </c>
      <c r="K231" s="30"/>
      <c r="L231" s="30"/>
      <c r="M231" s="18"/>
    </row>
    <row r="232" spans="1:13" ht="26.25" hidden="1" x14ac:dyDescent="0.25">
      <c r="A232" s="19">
        <v>236</v>
      </c>
      <c r="B232" s="30" t="s">
        <v>5</v>
      </c>
      <c r="C232" s="19" t="s">
        <v>18</v>
      </c>
      <c r="D232" s="23" t="s">
        <v>57</v>
      </c>
      <c r="E232" s="23" t="s">
        <v>274</v>
      </c>
      <c r="F232" s="30" t="s">
        <v>24</v>
      </c>
      <c r="G232" s="30" t="s">
        <v>28</v>
      </c>
      <c r="H232" s="30">
        <f>VLOOKUP(Tableau2[[#This Row],[Système]],Concordance!$A$4:$B$6,2,FALSE)</f>
        <v>3</v>
      </c>
      <c r="I232" s="30" t="s">
        <v>368</v>
      </c>
      <c r="J232" s="30" t="s">
        <v>358</v>
      </c>
      <c r="K232" s="30"/>
      <c r="L232" s="30"/>
      <c r="M232" s="18"/>
    </row>
    <row r="233" spans="1:13" ht="26.25" hidden="1" x14ac:dyDescent="0.25">
      <c r="A233" s="19">
        <v>237</v>
      </c>
      <c r="B233" s="30" t="s">
        <v>2</v>
      </c>
      <c r="C233" s="19" t="s">
        <v>12</v>
      </c>
      <c r="D233" s="23" t="s">
        <v>339</v>
      </c>
      <c r="E233" s="23" t="s">
        <v>274</v>
      </c>
      <c r="F233" s="30" t="s">
        <v>24</v>
      </c>
      <c r="G233" s="30" t="s">
        <v>28</v>
      </c>
      <c r="H233" s="30">
        <f>VLOOKUP(Tableau2[[#This Row],[Système]],Concordance!$A$4:$B$6,2,FALSE)</f>
        <v>3</v>
      </c>
      <c r="I233" s="30" t="s">
        <v>369</v>
      </c>
      <c r="J233" s="30" t="s">
        <v>354</v>
      </c>
      <c r="K233" s="30"/>
      <c r="L233" s="30"/>
      <c r="M233" s="18"/>
    </row>
    <row r="234" spans="1:13" ht="26.25" hidden="1" x14ac:dyDescent="0.25">
      <c r="A234" s="19">
        <v>238</v>
      </c>
      <c r="B234" s="30" t="s">
        <v>2</v>
      </c>
      <c r="C234" s="19" t="s">
        <v>12</v>
      </c>
      <c r="D234" s="23" t="s">
        <v>151</v>
      </c>
      <c r="E234" s="23" t="s">
        <v>274</v>
      </c>
      <c r="F234" s="30" t="s">
        <v>24</v>
      </c>
      <c r="G234" s="30" t="s">
        <v>28</v>
      </c>
      <c r="H234" s="30">
        <f>VLOOKUP(Tableau2[[#This Row],[Système]],Concordance!$A$4:$B$6,2,FALSE)</f>
        <v>3</v>
      </c>
      <c r="I234" s="30" t="s">
        <v>369</v>
      </c>
      <c r="J234" s="30" t="s">
        <v>354</v>
      </c>
      <c r="K234" s="30"/>
      <c r="L234" s="30"/>
      <c r="M234" s="18"/>
    </row>
    <row r="235" spans="1:13" ht="26.25" hidden="1" x14ac:dyDescent="0.25">
      <c r="A235" s="19">
        <v>239</v>
      </c>
      <c r="B235" s="30" t="s">
        <v>2</v>
      </c>
      <c r="C235" s="19" t="s">
        <v>12</v>
      </c>
      <c r="D235" s="23" t="s">
        <v>221</v>
      </c>
      <c r="E235" s="23" t="s">
        <v>274</v>
      </c>
      <c r="F235" s="30" t="s">
        <v>24</v>
      </c>
      <c r="G235" s="30" t="s">
        <v>28</v>
      </c>
      <c r="H235" s="30">
        <f>VLOOKUP(Tableau2[[#This Row],[Système]],Concordance!$A$4:$B$6,2,FALSE)</f>
        <v>3</v>
      </c>
      <c r="I235" s="30" t="s">
        <v>369</v>
      </c>
      <c r="J235" s="30" t="s">
        <v>354</v>
      </c>
      <c r="K235" s="30"/>
      <c r="L235" s="30"/>
      <c r="M235" s="18"/>
    </row>
    <row r="236" spans="1:13" ht="26.25" hidden="1" x14ac:dyDescent="0.25">
      <c r="A236" s="19">
        <v>240</v>
      </c>
      <c r="B236" s="30" t="s">
        <v>2</v>
      </c>
      <c r="C236" s="19" t="s">
        <v>12</v>
      </c>
      <c r="D236" s="23" t="s">
        <v>152</v>
      </c>
      <c r="E236" s="23" t="s">
        <v>274</v>
      </c>
      <c r="F236" s="30" t="s">
        <v>24</v>
      </c>
      <c r="G236" s="30" t="s">
        <v>28</v>
      </c>
      <c r="H236" s="30">
        <f>VLOOKUP(Tableau2[[#This Row],[Système]],Concordance!$A$4:$B$6,2,FALSE)</f>
        <v>3</v>
      </c>
      <c r="I236" s="30" t="s">
        <v>369</v>
      </c>
      <c r="J236" s="30" t="s">
        <v>354</v>
      </c>
      <c r="K236" s="30"/>
      <c r="L236" s="30"/>
      <c r="M236" s="18"/>
    </row>
    <row r="237" spans="1:13" ht="26.25" hidden="1" x14ac:dyDescent="0.25">
      <c r="A237" s="19">
        <v>241</v>
      </c>
      <c r="B237" s="30" t="s">
        <v>10</v>
      </c>
      <c r="C237" s="19" t="s">
        <v>12</v>
      </c>
      <c r="D237" s="23" t="s">
        <v>339</v>
      </c>
      <c r="E237" s="23" t="s">
        <v>274</v>
      </c>
      <c r="F237" s="30" t="s">
        <v>24</v>
      </c>
      <c r="G237" s="30" t="s">
        <v>28</v>
      </c>
      <c r="H237" s="30">
        <f>VLOOKUP(Tableau2[[#This Row],[Système]],Concordance!$A$4:$B$6,2,FALSE)</f>
        <v>3</v>
      </c>
      <c r="I237" s="30" t="s">
        <v>369</v>
      </c>
      <c r="J237" s="30" t="s">
        <v>354</v>
      </c>
      <c r="K237" s="30"/>
      <c r="L237" s="30"/>
      <c r="M237" s="18"/>
    </row>
    <row r="238" spans="1:13" ht="26.25" hidden="1" x14ac:dyDescent="0.25">
      <c r="A238" s="19">
        <v>242</v>
      </c>
      <c r="B238" s="30" t="s">
        <v>15</v>
      </c>
      <c r="C238" s="19" t="s">
        <v>19</v>
      </c>
      <c r="D238" s="23" t="s">
        <v>340</v>
      </c>
      <c r="E238" s="23" t="s">
        <v>274</v>
      </c>
      <c r="F238" s="30" t="s">
        <v>24</v>
      </c>
      <c r="G238" s="30" t="s">
        <v>28</v>
      </c>
      <c r="H238" s="30">
        <f>VLOOKUP(Tableau2[[#This Row],[Système]],Concordance!$A$4:$B$6,2,FALSE)</f>
        <v>3</v>
      </c>
      <c r="I238" s="30" t="s">
        <v>368</v>
      </c>
      <c r="J238" s="30" t="s">
        <v>358</v>
      </c>
      <c r="K238" s="30"/>
      <c r="L238" s="30"/>
      <c r="M238" s="18"/>
    </row>
    <row r="239" spans="1:13" ht="26.25" hidden="1" x14ac:dyDescent="0.25">
      <c r="A239" s="19">
        <v>243</v>
      </c>
      <c r="B239" s="30" t="s">
        <v>5</v>
      </c>
      <c r="C239" s="19" t="s">
        <v>18</v>
      </c>
      <c r="D239" s="23" t="s">
        <v>341</v>
      </c>
      <c r="E239" s="23" t="s">
        <v>274</v>
      </c>
      <c r="F239" s="30" t="s">
        <v>24</v>
      </c>
      <c r="G239" s="30" t="s">
        <v>28</v>
      </c>
      <c r="H239" s="30">
        <f>VLOOKUP(Tableau2[[#This Row],[Système]],Concordance!$A$4:$B$6,2,FALSE)</f>
        <v>3</v>
      </c>
      <c r="I239" s="30" t="s">
        <v>369</v>
      </c>
      <c r="J239" s="30" t="s">
        <v>358</v>
      </c>
      <c r="K239" s="30"/>
      <c r="L239" s="30"/>
      <c r="M239" s="18"/>
    </row>
    <row r="240" spans="1:13" ht="26.25" hidden="1" x14ac:dyDescent="0.25">
      <c r="A240" s="19">
        <v>244</v>
      </c>
      <c r="B240" s="30" t="s">
        <v>5</v>
      </c>
      <c r="C240" s="19" t="s">
        <v>18</v>
      </c>
      <c r="D240" s="23" t="s">
        <v>342</v>
      </c>
      <c r="E240" s="23" t="s">
        <v>274</v>
      </c>
      <c r="F240" s="30" t="s">
        <v>24</v>
      </c>
      <c r="G240" s="30" t="s">
        <v>28</v>
      </c>
      <c r="H240" s="30">
        <f>VLOOKUP(Tableau2[[#This Row],[Système]],Concordance!$A$4:$B$6,2,FALSE)</f>
        <v>3</v>
      </c>
      <c r="I240" s="30" t="s">
        <v>369</v>
      </c>
      <c r="J240" s="30" t="s">
        <v>355</v>
      </c>
      <c r="K240" s="30"/>
      <c r="L240" s="30"/>
      <c r="M240" s="18"/>
    </row>
    <row r="241" spans="1:13" ht="26.25" hidden="1" x14ac:dyDescent="0.25">
      <c r="A241" s="19">
        <v>245</v>
      </c>
      <c r="B241" s="30" t="s">
        <v>5</v>
      </c>
      <c r="C241" s="19" t="s">
        <v>14</v>
      </c>
      <c r="D241" s="23" t="s">
        <v>160</v>
      </c>
      <c r="E241" s="23" t="s">
        <v>274</v>
      </c>
      <c r="F241" s="30" t="s">
        <v>24</v>
      </c>
      <c r="G241" s="30" t="s">
        <v>28</v>
      </c>
      <c r="H241" s="30">
        <f>VLOOKUP(Tableau2[[#This Row],[Système]],Concordance!$A$4:$B$6,2,FALSE)</f>
        <v>3</v>
      </c>
      <c r="I241" s="30" t="s">
        <v>369</v>
      </c>
      <c r="J241" s="30" t="s">
        <v>358</v>
      </c>
      <c r="K241" s="30"/>
      <c r="L241" s="30"/>
      <c r="M241" s="18"/>
    </row>
    <row r="242" spans="1:13" ht="26.25" hidden="1" x14ac:dyDescent="0.25">
      <c r="A242" s="19">
        <v>246</v>
      </c>
      <c r="B242" s="30" t="s">
        <v>5</v>
      </c>
      <c r="C242" s="19" t="s">
        <v>14</v>
      </c>
      <c r="D242" s="23" t="s">
        <v>161</v>
      </c>
      <c r="E242" s="23" t="s">
        <v>274</v>
      </c>
      <c r="F242" s="30" t="s">
        <v>24</v>
      </c>
      <c r="G242" s="30" t="s">
        <v>28</v>
      </c>
      <c r="H242" s="30">
        <f>VLOOKUP(Tableau2[[#This Row],[Système]],Concordance!$A$4:$B$6,2,FALSE)</f>
        <v>3</v>
      </c>
      <c r="I242" s="30" t="s">
        <v>369</v>
      </c>
      <c r="J242" s="30" t="s">
        <v>358</v>
      </c>
      <c r="K242" s="30"/>
      <c r="L242" s="30"/>
      <c r="M242" s="18"/>
    </row>
    <row r="243" spans="1:13" ht="26.25" hidden="1" x14ac:dyDescent="0.25">
      <c r="A243" s="19">
        <v>247</v>
      </c>
      <c r="B243" s="30" t="s">
        <v>10</v>
      </c>
      <c r="C243" s="19" t="s">
        <v>12</v>
      </c>
      <c r="D243" s="23" t="s">
        <v>343</v>
      </c>
      <c r="E243" s="23" t="s">
        <v>274</v>
      </c>
      <c r="F243" s="30" t="s">
        <v>24</v>
      </c>
      <c r="G243" s="30" t="s">
        <v>28</v>
      </c>
      <c r="H243" s="30">
        <f>VLOOKUP(Tableau2[[#This Row],[Système]],Concordance!$A$4:$B$6,2,FALSE)</f>
        <v>3</v>
      </c>
      <c r="I243" s="30" t="s">
        <v>369</v>
      </c>
      <c r="J243" s="30" t="s">
        <v>358</v>
      </c>
      <c r="K243" s="30"/>
      <c r="L243" s="30"/>
      <c r="M243" s="18"/>
    </row>
    <row r="244" spans="1:13" ht="26.25" hidden="1" x14ac:dyDescent="0.25">
      <c r="A244" s="19">
        <v>248</v>
      </c>
      <c r="B244" s="30" t="s">
        <v>2</v>
      </c>
      <c r="C244" s="19" t="s">
        <v>19</v>
      </c>
      <c r="D244" s="23" t="s">
        <v>227</v>
      </c>
      <c r="E244" s="23" t="s">
        <v>274</v>
      </c>
      <c r="F244" s="30" t="s">
        <v>24</v>
      </c>
      <c r="G244" s="30" t="s">
        <v>28</v>
      </c>
      <c r="H244" s="30">
        <f>VLOOKUP(Tableau2[[#This Row],[Système]],Concordance!$A$4:$B$6,2,FALSE)</f>
        <v>3</v>
      </c>
      <c r="I244" s="30" t="s">
        <v>369</v>
      </c>
      <c r="J244" s="30" t="s">
        <v>358</v>
      </c>
      <c r="K244" s="30"/>
      <c r="L244" s="30"/>
      <c r="M244" s="18"/>
    </row>
    <row r="245" spans="1:13" ht="26.25" hidden="1" x14ac:dyDescent="0.25">
      <c r="A245" s="19">
        <v>249</v>
      </c>
      <c r="B245" s="30" t="s">
        <v>170</v>
      </c>
      <c r="C245" s="19" t="s">
        <v>18</v>
      </c>
      <c r="D245" s="23" t="s">
        <v>171</v>
      </c>
      <c r="E245" s="23" t="s">
        <v>274</v>
      </c>
      <c r="F245" s="30" t="s">
        <v>24</v>
      </c>
      <c r="G245" s="30" t="s">
        <v>28</v>
      </c>
      <c r="H245" s="30">
        <f>VLOOKUP(Tableau2[[#This Row],[Système]],Concordance!$A$4:$B$6,2,FALSE)</f>
        <v>3</v>
      </c>
      <c r="I245" s="30" t="s">
        <v>368</v>
      </c>
      <c r="J245" s="30" t="s">
        <v>358</v>
      </c>
      <c r="K245" s="30"/>
      <c r="L245" s="30"/>
      <c r="M245" s="18"/>
    </row>
    <row r="246" spans="1:13" ht="26.25" hidden="1" x14ac:dyDescent="0.25">
      <c r="A246" s="19">
        <v>250</v>
      </c>
      <c r="B246" s="30" t="s">
        <v>15</v>
      </c>
      <c r="C246" s="19" t="s">
        <v>19</v>
      </c>
      <c r="D246" s="23" t="s">
        <v>136</v>
      </c>
      <c r="E246" s="23" t="s">
        <v>274</v>
      </c>
      <c r="F246" s="30" t="s">
        <v>24</v>
      </c>
      <c r="G246" s="30" t="s">
        <v>28</v>
      </c>
      <c r="H246" s="30">
        <f>VLOOKUP(Tableau2[[#This Row],[Système]],Concordance!$A$4:$B$6,2,FALSE)</f>
        <v>3</v>
      </c>
      <c r="I246" s="30" t="s">
        <v>368</v>
      </c>
      <c r="J246" s="30" t="s">
        <v>358</v>
      </c>
      <c r="K246" s="30"/>
      <c r="L246" s="30"/>
      <c r="M246" s="18"/>
    </row>
    <row r="247" spans="1:13" ht="26.25" hidden="1" x14ac:dyDescent="0.25">
      <c r="A247" s="19">
        <v>251</v>
      </c>
      <c r="B247" s="30" t="s">
        <v>8</v>
      </c>
      <c r="C247" s="19" t="s">
        <v>12</v>
      </c>
      <c r="D247" s="23" t="s">
        <v>60</v>
      </c>
      <c r="E247" s="23" t="s">
        <v>274</v>
      </c>
      <c r="F247" s="30" t="s">
        <v>24</v>
      </c>
      <c r="G247" s="30" t="s">
        <v>28</v>
      </c>
      <c r="H247" s="30">
        <f>VLOOKUP(Tableau2[[#This Row],[Système]],Concordance!$A$4:$B$6,2,FALSE)</f>
        <v>3</v>
      </c>
      <c r="I247" s="30" t="s">
        <v>368</v>
      </c>
      <c r="J247" s="30" t="s">
        <v>358</v>
      </c>
      <c r="K247" s="30"/>
      <c r="L247" s="30"/>
      <c r="M247" s="18"/>
    </row>
    <row r="248" spans="1:13" x14ac:dyDescent="0.25">
      <c r="A248" s="19">
        <v>252</v>
      </c>
      <c r="B248" s="30" t="s">
        <v>7</v>
      </c>
      <c r="C248" s="19" t="s">
        <v>19</v>
      </c>
      <c r="D248" s="23" t="s">
        <v>81</v>
      </c>
      <c r="E248" s="23" t="s">
        <v>270</v>
      </c>
      <c r="F248" s="30" t="s">
        <v>25</v>
      </c>
      <c r="G248" s="30" t="s">
        <v>27</v>
      </c>
      <c r="H248" s="30">
        <f>VLOOKUP(Tableau2[[#This Row],[Système]],Concordance!$A$4:$B$6,2,FALSE)</f>
        <v>2</v>
      </c>
      <c r="I248" s="30" t="s">
        <v>370</v>
      </c>
      <c r="J248" s="30" t="s">
        <v>359</v>
      </c>
      <c r="K248" s="30"/>
      <c r="L248" s="30"/>
      <c r="M248" s="18"/>
    </row>
    <row r="249" spans="1:13" hidden="1" x14ac:dyDescent="0.25">
      <c r="A249" s="19">
        <v>253</v>
      </c>
      <c r="B249" s="30" t="s">
        <v>8</v>
      </c>
      <c r="C249" s="19" t="s">
        <v>12</v>
      </c>
      <c r="D249" s="23" t="s">
        <v>95</v>
      </c>
      <c r="E249" s="23" t="s">
        <v>270</v>
      </c>
      <c r="F249" s="30" t="s">
        <v>25</v>
      </c>
      <c r="G249" s="30" t="s">
        <v>27</v>
      </c>
      <c r="H249" s="30">
        <f>VLOOKUP(Tableau2[[#This Row],[Système]],Concordance!$A$4:$B$6,2,FALSE)</f>
        <v>2</v>
      </c>
      <c r="I249" s="30" t="s">
        <v>366</v>
      </c>
      <c r="J249" s="30" t="s">
        <v>359</v>
      </c>
      <c r="K249" s="30"/>
      <c r="L249" s="30"/>
      <c r="M249" s="18"/>
    </row>
    <row r="250" spans="1:13" hidden="1" x14ac:dyDescent="0.25">
      <c r="A250" s="19">
        <v>254</v>
      </c>
      <c r="B250" s="30" t="s">
        <v>123</v>
      </c>
      <c r="C250" s="19" t="s">
        <v>12</v>
      </c>
      <c r="D250" s="23" t="s">
        <v>229</v>
      </c>
      <c r="E250" s="23" t="s">
        <v>270</v>
      </c>
      <c r="F250" s="30" t="s">
        <v>25</v>
      </c>
      <c r="G250" s="30" t="s">
        <v>27</v>
      </c>
      <c r="H250" s="30">
        <f>VLOOKUP(Tableau2[[#This Row],[Système]],Concordance!$A$4:$B$6,2,FALSE)</f>
        <v>2</v>
      </c>
      <c r="I250" s="30" t="s">
        <v>368</v>
      </c>
      <c r="J250" s="30" t="s">
        <v>355</v>
      </c>
      <c r="K250" s="30"/>
      <c r="L250" s="30"/>
      <c r="M250" s="18"/>
    </row>
    <row r="251" spans="1:13" hidden="1" x14ac:dyDescent="0.25">
      <c r="A251" s="19">
        <v>255</v>
      </c>
      <c r="B251" s="30" t="s">
        <v>7</v>
      </c>
      <c r="C251" s="19" t="s">
        <v>19</v>
      </c>
      <c r="D251" s="23" t="s">
        <v>281</v>
      </c>
      <c r="E251" s="23" t="s">
        <v>270</v>
      </c>
      <c r="F251" s="30" t="s">
        <v>25</v>
      </c>
      <c r="G251" s="30" t="s">
        <v>27</v>
      </c>
      <c r="H251" s="30">
        <f>VLOOKUP(Tableau2[[#This Row],[Système]],Concordance!$A$4:$B$6,2,FALSE)</f>
        <v>2</v>
      </c>
      <c r="I251" s="30" t="s">
        <v>366</v>
      </c>
      <c r="J251" s="30" t="s">
        <v>359</v>
      </c>
      <c r="K251" s="30"/>
      <c r="L251" s="30"/>
      <c r="M251" s="18"/>
    </row>
    <row r="252" spans="1:13" hidden="1" x14ac:dyDescent="0.25">
      <c r="A252" s="19">
        <v>256</v>
      </c>
      <c r="B252" s="30" t="s">
        <v>7</v>
      </c>
      <c r="C252" s="19" t="s">
        <v>19</v>
      </c>
      <c r="D252" s="23" t="s">
        <v>157</v>
      </c>
      <c r="E252" s="23" t="s">
        <v>270</v>
      </c>
      <c r="F252" s="30" t="s">
        <v>25</v>
      </c>
      <c r="G252" s="30" t="s">
        <v>27</v>
      </c>
      <c r="H252" s="30">
        <f>VLOOKUP(Tableau2[[#This Row],[Système]],Concordance!$A$4:$B$6,2,FALSE)</f>
        <v>2</v>
      </c>
      <c r="I252" s="30" t="s">
        <v>366</v>
      </c>
      <c r="J252" s="30" t="s">
        <v>355</v>
      </c>
      <c r="K252" s="30"/>
      <c r="L252" s="30"/>
      <c r="M252" s="18"/>
    </row>
    <row r="253" spans="1:13" hidden="1" x14ac:dyDescent="0.25">
      <c r="A253" s="19">
        <v>257</v>
      </c>
      <c r="B253" s="30" t="s">
        <v>5</v>
      </c>
      <c r="C253" s="19" t="s">
        <v>19</v>
      </c>
      <c r="D253" s="23" t="s">
        <v>37</v>
      </c>
      <c r="E253" s="23" t="s">
        <v>270</v>
      </c>
      <c r="F253" s="30" t="s">
        <v>24</v>
      </c>
      <c r="G253" s="30" t="s">
        <v>27</v>
      </c>
      <c r="H253" s="30">
        <f>VLOOKUP(Tableau2[[#This Row],[Système]],Concordance!$A$4:$B$6,2,FALSE)</f>
        <v>2</v>
      </c>
      <c r="I253" s="30" t="s">
        <v>366</v>
      </c>
      <c r="J253" s="30" t="s">
        <v>354</v>
      </c>
      <c r="K253" s="30"/>
      <c r="L253" s="30"/>
      <c r="M253" s="18"/>
    </row>
    <row r="254" spans="1:13" hidden="1" x14ac:dyDescent="0.25">
      <c r="A254" s="19">
        <v>258</v>
      </c>
      <c r="B254" s="30" t="s">
        <v>5</v>
      </c>
      <c r="C254" s="19" t="s">
        <v>19</v>
      </c>
      <c r="D254" s="23" t="s">
        <v>38</v>
      </c>
      <c r="E254" s="23" t="s">
        <v>270</v>
      </c>
      <c r="F254" s="30" t="s">
        <v>24</v>
      </c>
      <c r="G254" s="30" t="s">
        <v>27</v>
      </c>
      <c r="H254" s="30">
        <f>VLOOKUP(Tableau2[[#This Row],[Système]],Concordance!$A$4:$B$6,2,FALSE)</f>
        <v>2</v>
      </c>
      <c r="I254" s="30" t="s">
        <v>366</v>
      </c>
      <c r="J254" s="30" t="s">
        <v>354</v>
      </c>
      <c r="K254" s="30"/>
      <c r="L254" s="30"/>
      <c r="M254" s="18"/>
    </row>
    <row r="255" spans="1:13" hidden="1" x14ac:dyDescent="0.25">
      <c r="A255" s="19">
        <v>259</v>
      </c>
      <c r="B255" s="30" t="s">
        <v>7</v>
      </c>
      <c r="C255" s="19" t="s">
        <v>12</v>
      </c>
      <c r="D255" s="23" t="s">
        <v>103</v>
      </c>
      <c r="E255" s="23" t="s">
        <v>270</v>
      </c>
      <c r="F255" s="30" t="s">
        <v>24</v>
      </c>
      <c r="G255" s="30" t="s">
        <v>27</v>
      </c>
      <c r="H255" s="30">
        <f>VLOOKUP(Tableau2[[#This Row],[Système]],Concordance!$A$4:$B$6,2,FALSE)</f>
        <v>2</v>
      </c>
      <c r="I255" s="30" t="s">
        <v>366</v>
      </c>
      <c r="J255" s="30" t="s">
        <v>358</v>
      </c>
      <c r="K255" s="30"/>
      <c r="L255" s="30"/>
      <c r="M255" s="18"/>
    </row>
    <row r="256" spans="1:13" hidden="1" x14ac:dyDescent="0.25">
      <c r="A256" s="19">
        <v>260</v>
      </c>
      <c r="B256" s="30" t="s">
        <v>4</v>
      </c>
      <c r="C256" s="19" t="s">
        <v>12</v>
      </c>
      <c r="D256" s="23" t="s">
        <v>114</v>
      </c>
      <c r="E256" s="23" t="s">
        <v>270</v>
      </c>
      <c r="F256" s="30" t="s">
        <v>24</v>
      </c>
      <c r="G256" s="30" t="s">
        <v>27</v>
      </c>
      <c r="H256" s="30">
        <f>VLOOKUP(Tableau2[[#This Row],[Système]],Concordance!$A$4:$B$6,2,FALSE)</f>
        <v>2</v>
      </c>
      <c r="I256" s="30" t="s">
        <v>366</v>
      </c>
      <c r="J256" s="30" t="s">
        <v>358</v>
      </c>
      <c r="K256" s="30"/>
      <c r="L256" s="30"/>
      <c r="M256" s="18"/>
    </row>
    <row r="257" spans="1:13" hidden="1" x14ac:dyDescent="0.25">
      <c r="A257" s="19">
        <v>261</v>
      </c>
      <c r="B257" s="30" t="s">
        <v>2</v>
      </c>
      <c r="C257" s="19" t="s">
        <v>19</v>
      </c>
      <c r="D257" s="23" t="s">
        <v>104</v>
      </c>
      <c r="E257" s="23" t="s">
        <v>270</v>
      </c>
      <c r="F257" s="30" t="s">
        <v>24</v>
      </c>
      <c r="G257" s="30" t="s">
        <v>27</v>
      </c>
      <c r="H257" s="30">
        <f>VLOOKUP(Tableau2[[#This Row],[Système]],Concordance!$A$4:$B$6,2,FALSE)</f>
        <v>2</v>
      </c>
      <c r="I257" s="30" t="s">
        <v>366</v>
      </c>
      <c r="J257" s="30" t="s">
        <v>354</v>
      </c>
      <c r="K257" s="30"/>
      <c r="L257" s="30"/>
      <c r="M257" s="18"/>
    </row>
    <row r="258" spans="1:13" hidden="1" x14ac:dyDescent="0.25">
      <c r="A258" s="19">
        <v>262</v>
      </c>
      <c r="B258" s="30" t="s">
        <v>4</v>
      </c>
      <c r="C258" s="19" t="s">
        <v>12</v>
      </c>
      <c r="D258" s="23" t="s">
        <v>96</v>
      </c>
      <c r="E258" s="23" t="s">
        <v>270</v>
      </c>
      <c r="F258" s="30" t="s">
        <v>24</v>
      </c>
      <c r="G258" s="30" t="s">
        <v>27</v>
      </c>
      <c r="H258" s="30">
        <f>VLOOKUP(Tableau2[[#This Row],[Système]],Concordance!$A$4:$B$6,2,FALSE)</f>
        <v>2</v>
      </c>
      <c r="I258" s="30" t="s">
        <v>366</v>
      </c>
      <c r="J258" s="30" t="s">
        <v>354</v>
      </c>
      <c r="K258" s="30"/>
      <c r="L258" s="30"/>
      <c r="M258" s="18"/>
    </row>
    <row r="259" spans="1:13" x14ac:dyDescent="0.25">
      <c r="A259" s="19">
        <v>263</v>
      </c>
      <c r="B259" s="30" t="s">
        <v>256</v>
      </c>
      <c r="C259" s="19" t="s">
        <v>18</v>
      </c>
      <c r="D259" s="23" t="s">
        <v>344</v>
      </c>
      <c r="E259" s="23" t="s">
        <v>272</v>
      </c>
      <c r="F259" s="30" t="s">
        <v>25</v>
      </c>
      <c r="G259" s="30" t="s">
        <v>27</v>
      </c>
      <c r="H259" s="30">
        <f>VLOOKUP(Tableau2[[#This Row],[Système]],Concordance!$A$4:$B$6,2,FALSE)</f>
        <v>2</v>
      </c>
      <c r="I259" s="30" t="s">
        <v>370</v>
      </c>
      <c r="J259" s="30" t="s">
        <v>358</v>
      </c>
      <c r="K259" s="30"/>
      <c r="L259" s="30"/>
      <c r="M259" s="18"/>
    </row>
    <row r="260" spans="1:13" x14ac:dyDescent="0.25">
      <c r="A260" s="19">
        <v>264</v>
      </c>
      <c r="B260" s="30" t="s">
        <v>7</v>
      </c>
      <c r="C260" s="19" t="s">
        <v>12</v>
      </c>
      <c r="D260" s="23" t="s">
        <v>249</v>
      </c>
      <c r="E260" s="23" t="s">
        <v>272</v>
      </c>
      <c r="F260" s="30" t="s">
        <v>25</v>
      </c>
      <c r="G260" s="30" t="s">
        <v>27</v>
      </c>
      <c r="H260" s="30">
        <f>VLOOKUP(Tableau2[[#This Row],[Système]],Concordance!$A$4:$B$6,2,FALSE)</f>
        <v>2</v>
      </c>
      <c r="I260" s="30" t="s">
        <v>370</v>
      </c>
      <c r="J260" s="30" t="s">
        <v>355</v>
      </c>
      <c r="K260" s="30"/>
      <c r="L260" s="30"/>
      <c r="M260" s="18"/>
    </row>
    <row r="261" spans="1:13" x14ac:dyDescent="0.25">
      <c r="A261" s="19">
        <v>265</v>
      </c>
      <c r="B261" s="30" t="s">
        <v>123</v>
      </c>
      <c r="C261" s="19" t="s">
        <v>12</v>
      </c>
      <c r="D261" s="23" t="s">
        <v>105</v>
      </c>
      <c r="E261" s="23" t="s">
        <v>272</v>
      </c>
      <c r="F261" s="30" t="s">
        <v>25</v>
      </c>
      <c r="G261" s="30" t="s">
        <v>27</v>
      </c>
      <c r="H261" s="30">
        <f>VLOOKUP(Tableau2[[#This Row],[Système]],Concordance!$A$4:$B$6,2,FALSE)</f>
        <v>2</v>
      </c>
      <c r="I261" s="30" t="s">
        <v>370</v>
      </c>
      <c r="J261" s="30" t="s">
        <v>359</v>
      </c>
      <c r="K261" s="30"/>
      <c r="L261" s="30"/>
      <c r="M261" s="18"/>
    </row>
    <row r="262" spans="1:13" hidden="1" x14ac:dyDescent="0.25">
      <c r="A262" s="19">
        <v>266</v>
      </c>
      <c r="B262" s="30" t="s">
        <v>10</v>
      </c>
      <c r="C262" s="19" t="s">
        <v>12</v>
      </c>
      <c r="D262" s="23" t="s">
        <v>345</v>
      </c>
      <c r="E262" s="23" t="s">
        <v>272</v>
      </c>
      <c r="F262" s="30" t="s">
        <v>24</v>
      </c>
      <c r="G262" s="30" t="s">
        <v>27</v>
      </c>
      <c r="H262" s="30">
        <f>VLOOKUP(Tableau2[[#This Row],[Système]],Concordance!$A$4:$B$6,2,FALSE)</f>
        <v>2</v>
      </c>
      <c r="I262" s="30" t="s">
        <v>370</v>
      </c>
      <c r="J262" s="30" t="s">
        <v>355</v>
      </c>
      <c r="K262" s="30"/>
      <c r="L262" s="30"/>
      <c r="M262" s="18"/>
    </row>
    <row r="263" spans="1:13" hidden="1" x14ac:dyDescent="0.25">
      <c r="A263" s="19">
        <v>176</v>
      </c>
      <c r="B263" s="30" t="s">
        <v>4</v>
      </c>
      <c r="C263" s="19" t="s">
        <v>18</v>
      </c>
      <c r="D263" s="23" t="s">
        <v>108</v>
      </c>
      <c r="E263" s="23" t="s">
        <v>272</v>
      </c>
      <c r="F263" s="30" t="s">
        <v>24</v>
      </c>
      <c r="G263" s="30" t="s">
        <v>27</v>
      </c>
      <c r="H263" s="30">
        <f>VLOOKUP(Tableau2[[#This Row],[Système]],Concordance!$A$4:$B$6,2,FALSE)</f>
        <v>2</v>
      </c>
      <c r="I263" s="30" t="s">
        <v>366</v>
      </c>
      <c r="J263" s="30" t="s">
        <v>358</v>
      </c>
      <c r="K263" s="30"/>
      <c r="L263" s="30"/>
      <c r="M263" s="18"/>
    </row>
    <row r="264" spans="1:13" hidden="1" x14ac:dyDescent="0.25">
      <c r="A264" s="19">
        <v>268</v>
      </c>
      <c r="B264" s="30" t="s">
        <v>10</v>
      </c>
      <c r="C264" s="19" t="s">
        <v>18</v>
      </c>
      <c r="D264" s="23" t="s">
        <v>115</v>
      </c>
      <c r="E264" s="23" t="s">
        <v>272</v>
      </c>
      <c r="F264" s="30" t="s">
        <v>24</v>
      </c>
      <c r="G264" s="30" t="s">
        <v>27</v>
      </c>
      <c r="H264" s="30">
        <f>VLOOKUP(Tableau2[[#This Row],[Système]],Concordance!$A$4:$B$6,2,FALSE)</f>
        <v>2</v>
      </c>
      <c r="I264" s="30" t="s">
        <v>366</v>
      </c>
      <c r="J264" s="30" t="s">
        <v>358</v>
      </c>
      <c r="K264" s="30"/>
      <c r="L264" s="30"/>
      <c r="M264" s="18"/>
    </row>
    <row r="265" spans="1:13" hidden="1" x14ac:dyDescent="0.25">
      <c r="A265" s="19">
        <v>269</v>
      </c>
      <c r="B265" s="30" t="s">
        <v>4</v>
      </c>
      <c r="C265" s="19" t="s">
        <v>19</v>
      </c>
      <c r="D265" s="23" t="s">
        <v>116</v>
      </c>
      <c r="E265" s="23" t="s">
        <v>272</v>
      </c>
      <c r="F265" s="30" t="s">
        <v>24</v>
      </c>
      <c r="G265" s="39" t="s">
        <v>27</v>
      </c>
      <c r="H265" s="30">
        <f>VLOOKUP(Tableau2[[#This Row],[Système]],Concordance!$A$4:$B$6,2,FALSE)</f>
        <v>2</v>
      </c>
      <c r="I265" s="30" t="s">
        <v>366</v>
      </c>
      <c r="J265" s="30" t="s">
        <v>358</v>
      </c>
      <c r="K265" s="30"/>
      <c r="L265" s="30"/>
      <c r="M265" s="18"/>
    </row>
    <row r="266" spans="1:13" hidden="1" x14ac:dyDescent="0.25">
      <c r="A266" s="19">
        <v>270</v>
      </c>
      <c r="B266" s="30" t="s">
        <v>10</v>
      </c>
      <c r="C266" s="19" t="s">
        <v>12</v>
      </c>
      <c r="D266" s="23" t="s">
        <v>156</v>
      </c>
      <c r="E266" s="23" t="s">
        <v>272</v>
      </c>
      <c r="F266" s="30" t="s">
        <v>24</v>
      </c>
      <c r="G266" s="30" t="s">
        <v>27</v>
      </c>
      <c r="H266" s="30">
        <f>VLOOKUP(Tableau2[[#This Row],[Système]],Concordance!$A$4:$B$6,2,FALSE)</f>
        <v>2</v>
      </c>
      <c r="I266" s="30" t="s">
        <v>370</v>
      </c>
      <c r="J266" s="30" t="s">
        <v>355</v>
      </c>
      <c r="K266" s="30"/>
      <c r="L266" s="30"/>
      <c r="M266" s="18"/>
    </row>
    <row r="267" spans="1:13" ht="26.25" hidden="1" x14ac:dyDescent="0.25">
      <c r="A267" s="19">
        <v>271</v>
      </c>
      <c r="B267" s="30" t="s">
        <v>10</v>
      </c>
      <c r="C267" s="19" t="s">
        <v>18</v>
      </c>
      <c r="D267" s="23" t="s">
        <v>346</v>
      </c>
      <c r="E267" s="23" t="s">
        <v>272</v>
      </c>
      <c r="F267" s="30" t="s">
        <v>24</v>
      </c>
      <c r="G267" s="30" t="s">
        <v>27</v>
      </c>
      <c r="H267" s="30">
        <f>VLOOKUP(Tableau2[[#This Row],[Système]],Concordance!$A$4:$B$6,2,FALSE)</f>
        <v>2</v>
      </c>
      <c r="I267" s="30" t="s">
        <v>370</v>
      </c>
      <c r="J267" s="30" t="s">
        <v>355</v>
      </c>
      <c r="K267" s="30"/>
      <c r="L267" s="30"/>
      <c r="M267" s="18"/>
    </row>
    <row r="268" spans="1:13" ht="26.25" hidden="1" x14ac:dyDescent="0.25">
      <c r="A268" s="19">
        <v>272</v>
      </c>
      <c r="B268" s="30" t="s">
        <v>170</v>
      </c>
      <c r="C268" s="19" t="s">
        <v>18</v>
      </c>
      <c r="D268" s="23" t="s">
        <v>217</v>
      </c>
      <c r="E268" s="23" t="s">
        <v>272</v>
      </c>
      <c r="F268" s="30" t="s">
        <v>24</v>
      </c>
      <c r="G268" s="30" t="s">
        <v>27</v>
      </c>
      <c r="H268" s="30">
        <f>VLOOKUP(Tableau2[[#This Row],[Système]],Concordance!$A$4:$B$6,2,FALSE)</f>
        <v>2</v>
      </c>
      <c r="I268" s="30" t="s">
        <v>370</v>
      </c>
      <c r="J268" s="30" t="s">
        <v>355</v>
      </c>
      <c r="K268" s="30"/>
      <c r="L268" s="30"/>
      <c r="M268" s="18"/>
    </row>
    <row r="269" spans="1:13" x14ac:dyDescent="0.25">
      <c r="A269" s="19">
        <v>273</v>
      </c>
      <c r="B269" s="30"/>
      <c r="D269" s="23"/>
      <c r="E269" s="23"/>
      <c r="F269" s="30"/>
      <c r="G269" s="30"/>
      <c r="H269" s="30"/>
      <c r="I269" s="30"/>
      <c r="J269" s="30"/>
      <c r="K269" s="30"/>
      <c r="L269" s="30"/>
      <c r="M269" s="18"/>
    </row>
    <row r="270" spans="1:13" x14ac:dyDescent="0.25">
      <c r="A270" s="19">
        <v>274</v>
      </c>
      <c r="B270" s="30"/>
      <c r="D270" s="23"/>
      <c r="E270" s="23"/>
      <c r="F270" s="30"/>
      <c r="G270" s="30"/>
      <c r="H270" s="30"/>
      <c r="I270" s="30"/>
      <c r="J270" s="30"/>
      <c r="K270" s="30"/>
      <c r="L270" s="30"/>
      <c r="M270" s="18"/>
    </row>
    <row r="271" spans="1:13" x14ac:dyDescent="0.25">
      <c r="A271" s="19">
        <v>275</v>
      </c>
      <c r="B271" s="30"/>
      <c r="D271" s="23"/>
      <c r="E271" s="23"/>
      <c r="F271" s="30"/>
      <c r="G271" s="30"/>
      <c r="H271" s="30"/>
      <c r="I271" s="30"/>
      <c r="J271" s="30"/>
      <c r="K271" s="30"/>
      <c r="L271" s="30"/>
      <c r="M271" s="18"/>
    </row>
    <row r="272" spans="1:13" x14ac:dyDescent="0.25">
      <c r="A272" s="19">
        <v>276</v>
      </c>
      <c r="B272" s="30"/>
      <c r="D272" s="23"/>
      <c r="E272" s="23"/>
      <c r="F272" s="30"/>
      <c r="G272" s="30"/>
      <c r="H272" s="30"/>
      <c r="I272" s="30"/>
      <c r="J272" s="30"/>
      <c r="K272" s="30"/>
      <c r="L272" s="30"/>
      <c r="M272" s="18"/>
    </row>
    <row r="273" spans="1:13" x14ac:dyDescent="0.25">
      <c r="A273" s="19">
        <v>277</v>
      </c>
      <c r="B273" s="30"/>
      <c r="D273" s="23"/>
      <c r="E273" s="23"/>
      <c r="F273" s="30"/>
      <c r="G273" s="30"/>
      <c r="H273" s="30"/>
      <c r="I273" s="30"/>
      <c r="J273" s="30"/>
      <c r="K273" s="30"/>
      <c r="L273" s="30"/>
      <c r="M273" s="18"/>
    </row>
    <row r="274" spans="1:13" x14ac:dyDescent="0.25">
      <c r="A274" s="19">
        <v>278</v>
      </c>
      <c r="B274" s="30"/>
      <c r="D274" s="23"/>
      <c r="E274" s="23"/>
      <c r="F274" s="30"/>
      <c r="G274" s="30"/>
      <c r="H274" s="30"/>
      <c r="I274" s="30"/>
      <c r="J274" s="30"/>
      <c r="K274" s="30"/>
      <c r="L274" s="30"/>
      <c r="M274" s="18"/>
    </row>
    <row r="275" spans="1:13" x14ac:dyDescent="0.25">
      <c r="A275" s="19">
        <v>279</v>
      </c>
      <c r="B275" s="30"/>
      <c r="D275" s="23"/>
      <c r="E275" s="23"/>
      <c r="F275" s="30"/>
      <c r="G275" s="30"/>
      <c r="H275" s="30"/>
      <c r="I275" s="30"/>
      <c r="J275" s="30"/>
      <c r="K275" s="30"/>
      <c r="L275" s="30"/>
      <c r="M275" s="18"/>
    </row>
    <row r="276" spans="1:13" x14ac:dyDescent="0.25">
      <c r="A276" s="19">
        <v>280</v>
      </c>
      <c r="B276" s="30"/>
      <c r="D276" s="23"/>
      <c r="E276" s="23"/>
      <c r="F276" s="30"/>
      <c r="G276" s="30"/>
      <c r="H276" s="30"/>
      <c r="I276" s="30"/>
      <c r="J276" s="30"/>
      <c r="K276" s="30"/>
      <c r="L276" s="30"/>
      <c r="M276" s="18"/>
    </row>
    <row r="277" spans="1:13" x14ac:dyDescent="0.25">
      <c r="A277" s="19">
        <v>281</v>
      </c>
      <c r="B277" s="30"/>
      <c r="D277" s="23"/>
      <c r="E277" s="23"/>
      <c r="F277" s="30"/>
      <c r="G277" s="30"/>
      <c r="H277" s="30"/>
      <c r="I277" s="30"/>
      <c r="J277" s="30"/>
      <c r="K277" s="30"/>
      <c r="L277" s="30"/>
      <c r="M277" s="18"/>
    </row>
    <row r="278" spans="1:13" x14ac:dyDescent="0.25">
      <c r="A278" s="19">
        <v>282</v>
      </c>
      <c r="B278" s="30"/>
      <c r="D278" s="23"/>
      <c r="E278" s="23"/>
      <c r="F278" s="30"/>
      <c r="G278" s="30"/>
      <c r="H278" s="30"/>
      <c r="I278" s="30"/>
      <c r="J278" s="30"/>
      <c r="K278" s="30"/>
      <c r="L278" s="30"/>
      <c r="M278" s="18"/>
    </row>
    <row r="279" spans="1:13" x14ac:dyDescent="0.25">
      <c r="A279" s="19">
        <v>283</v>
      </c>
      <c r="B279" s="30"/>
      <c r="D279" s="23"/>
      <c r="E279" s="23"/>
      <c r="F279" s="30"/>
      <c r="G279" s="30"/>
      <c r="H279" s="30"/>
      <c r="I279" s="30"/>
      <c r="J279" s="30"/>
      <c r="K279" s="30"/>
      <c r="L279" s="30"/>
      <c r="M279" s="18"/>
    </row>
    <row r="280" spans="1:13" x14ac:dyDescent="0.25">
      <c r="A280" s="19">
        <v>284</v>
      </c>
      <c r="B280" s="30"/>
      <c r="D280" s="23"/>
      <c r="E280" s="23"/>
      <c r="F280" s="30"/>
      <c r="G280" s="30"/>
      <c r="H280" s="30"/>
      <c r="I280" s="30"/>
      <c r="J280" s="30"/>
      <c r="K280" s="30"/>
      <c r="L280" s="30"/>
      <c r="M280" s="18"/>
    </row>
    <row r="281" spans="1:13" x14ac:dyDescent="0.25">
      <c r="A281" s="19">
        <v>285</v>
      </c>
      <c r="B281" s="30"/>
      <c r="D281" s="23"/>
      <c r="E281" s="23"/>
      <c r="F281" s="30"/>
      <c r="G281" s="30"/>
      <c r="H281" s="30"/>
      <c r="I281" s="30"/>
      <c r="J281" s="30"/>
      <c r="K281" s="30"/>
      <c r="L281" s="30"/>
      <c r="M281" s="18"/>
    </row>
    <row r="282" spans="1:13" x14ac:dyDescent="0.25">
      <c r="A282" s="19">
        <v>286</v>
      </c>
      <c r="B282" s="30"/>
      <c r="D282" s="23"/>
      <c r="E282" s="23"/>
      <c r="F282" s="30"/>
      <c r="G282" s="30"/>
      <c r="H282" s="30"/>
      <c r="I282" s="30"/>
      <c r="J282" s="30"/>
      <c r="K282" s="30"/>
      <c r="L282" s="30"/>
      <c r="M282" s="18"/>
    </row>
    <row r="283" spans="1:13" x14ac:dyDescent="0.25">
      <c r="A283" s="19">
        <v>287</v>
      </c>
      <c r="B283" s="30"/>
      <c r="D283" s="23"/>
      <c r="E283" s="23"/>
      <c r="F283" s="30"/>
      <c r="G283" s="30"/>
      <c r="H283" s="30"/>
      <c r="I283" s="30"/>
      <c r="J283" s="30"/>
      <c r="K283" s="30"/>
      <c r="L283" s="30"/>
      <c r="M283" s="18"/>
    </row>
    <row r="284" spans="1:13" x14ac:dyDescent="0.25">
      <c r="A284" s="19">
        <v>288</v>
      </c>
      <c r="B284" s="30"/>
      <c r="D284" s="23"/>
      <c r="E284" s="23"/>
      <c r="F284" s="30"/>
      <c r="G284" s="30"/>
      <c r="H284" s="30"/>
      <c r="I284" s="30"/>
      <c r="J284" s="30"/>
      <c r="K284" s="30"/>
      <c r="L284" s="30"/>
      <c r="M284" s="18"/>
    </row>
    <row r="285" spans="1:13" x14ac:dyDescent="0.25">
      <c r="A285" s="19">
        <v>289</v>
      </c>
      <c r="B285" s="30"/>
      <c r="D285" s="23"/>
      <c r="E285" s="23"/>
      <c r="F285" s="30"/>
      <c r="G285" s="30"/>
      <c r="H285" s="30"/>
      <c r="I285" s="30"/>
      <c r="J285" s="30"/>
      <c r="K285" s="30"/>
      <c r="L285" s="30"/>
      <c r="M285" s="18"/>
    </row>
    <row r="286" spans="1:13" x14ac:dyDescent="0.25">
      <c r="A286" s="19">
        <v>290</v>
      </c>
      <c r="B286" s="30"/>
      <c r="D286" s="23"/>
      <c r="E286" s="23"/>
      <c r="F286" s="30"/>
      <c r="G286" s="30"/>
      <c r="H286" s="30"/>
      <c r="I286" s="30"/>
      <c r="J286" s="30"/>
      <c r="K286" s="30"/>
      <c r="L286" s="30"/>
      <c r="M286" s="18"/>
    </row>
    <row r="287" spans="1:13" x14ac:dyDescent="0.25">
      <c r="A287" s="19">
        <v>291</v>
      </c>
      <c r="B287" s="30"/>
      <c r="D287" s="23"/>
      <c r="E287" s="23"/>
      <c r="F287" s="30"/>
      <c r="G287" s="30"/>
      <c r="H287" s="30"/>
      <c r="I287" s="30"/>
      <c r="J287" s="30"/>
      <c r="K287" s="30"/>
      <c r="L287" s="30"/>
      <c r="M287" s="18"/>
    </row>
    <row r="288" spans="1:13" x14ac:dyDescent="0.25">
      <c r="A288" s="19">
        <v>292</v>
      </c>
      <c r="B288" s="30"/>
      <c r="D288" s="23"/>
      <c r="E288" s="23"/>
      <c r="F288" s="30"/>
      <c r="G288" s="30"/>
      <c r="H288" s="30"/>
      <c r="I288" s="30"/>
      <c r="J288" s="30"/>
      <c r="K288" s="30"/>
      <c r="L288" s="30"/>
      <c r="M288" s="18"/>
    </row>
    <row r="289" spans="1:13" x14ac:dyDescent="0.25">
      <c r="A289" s="19">
        <v>293</v>
      </c>
      <c r="B289" s="30"/>
      <c r="D289" s="23"/>
      <c r="E289" s="23"/>
      <c r="F289" s="30"/>
      <c r="G289" s="30"/>
      <c r="H289" s="30"/>
      <c r="I289" s="30"/>
      <c r="J289" s="30"/>
      <c r="K289" s="30"/>
      <c r="L289" s="30"/>
      <c r="M289" s="18"/>
    </row>
    <row r="290" spans="1:13" x14ac:dyDescent="0.25">
      <c r="A290" s="19">
        <v>294</v>
      </c>
      <c r="B290" s="30"/>
      <c r="D290" s="23"/>
      <c r="E290" s="23"/>
      <c r="F290" s="30"/>
      <c r="G290" s="30"/>
      <c r="H290" s="30"/>
      <c r="I290" s="30"/>
      <c r="J290" s="30"/>
      <c r="K290" s="30"/>
      <c r="L290" s="30"/>
      <c r="M290" s="18"/>
    </row>
    <row r="291" spans="1:13" x14ac:dyDescent="0.25">
      <c r="A291" s="19">
        <v>295</v>
      </c>
      <c r="B291" s="30"/>
      <c r="D291" s="23"/>
      <c r="E291" s="23"/>
      <c r="F291" s="30"/>
      <c r="G291" s="30"/>
      <c r="H291" s="30"/>
      <c r="I291" s="30"/>
      <c r="J291" s="30"/>
      <c r="K291" s="30"/>
      <c r="L291" s="30"/>
      <c r="M291" s="18"/>
    </row>
    <row r="292" spans="1:13" x14ac:dyDescent="0.25">
      <c r="A292" s="19">
        <v>296</v>
      </c>
      <c r="B292" s="30"/>
      <c r="D292" s="23"/>
      <c r="E292" s="23"/>
      <c r="F292" s="30"/>
      <c r="G292" s="30"/>
      <c r="H292" s="30"/>
      <c r="I292" s="30"/>
      <c r="J292" s="30"/>
      <c r="K292" s="30"/>
      <c r="L292" s="30"/>
      <c r="M292" s="18"/>
    </row>
    <row r="293" spans="1:13" x14ac:dyDescent="0.25">
      <c r="A293" s="19">
        <v>297</v>
      </c>
      <c r="B293" s="30"/>
      <c r="D293" s="23"/>
      <c r="E293" s="23"/>
      <c r="F293" s="30"/>
      <c r="G293" s="30"/>
      <c r="H293" s="30"/>
      <c r="I293" s="30"/>
      <c r="J293" s="30"/>
      <c r="K293" s="30"/>
      <c r="L293" s="30"/>
      <c r="M293" s="18"/>
    </row>
    <row r="294" spans="1:13" x14ac:dyDescent="0.25">
      <c r="A294" s="19">
        <v>298</v>
      </c>
      <c r="B294" s="30"/>
      <c r="D294" s="23"/>
      <c r="E294" s="23"/>
      <c r="F294" s="30"/>
      <c r="G294" s="30"/>
      <c r="H294" s="30"/>
      <c r="I294" s="30"/>
      <c r="J294" s="30"/>
      <c r="K294" s="30"/>
      <c r="L294" s="30"/>
      <c r="M294" s="18"/>
    </row>
    <row r="295" spans="1:13" x14ac:dyDescent="0.25">
      <c r="A295" s="19">
        <v>299</v>
      </c>
      <c r="B295" s="30"/>
      <c r="D295" s="23"/>
      <c r="E295" s="23"/>
      <c r="F295" s="30"/>
      <c r="G295" s="30"/>
      <c r="H295" s="30"/>
      <c r="I295" s="30"/>
      <c r="J295" s="30"/>
      <c r="K295" s="30"/>
      <c r="L295" s="30"/>
      <c r="M295" s="18"/>
    </row>
    <row r="296" spans="1:13" x14ac:dyDescent="0.25">
      <c r="A296" s="19">
        <v>300</v>
      </c>
      <c r="B296" s="30"/>
      <c r="D296" s="23"/>
      <c r="E296" s="23"/>
      <c r="F296" s="30"/>
      <c r="G296" s="30"/>
      <c r="H296" s="30"/>
      <c r="I296" s="30"/>
      <c r="J296" s="30"/>
      <c r="K296" s="30"/>
      <c r="L296" s="30"/>
      <c r="M296" s="18"/>
    </row>
    <row r="297" spans="1:13" x14ac:dyDescent="0.25">
      <c r="A297" s="19">
        <v>301</v>
      </c>
      <c r="B297" s="30"/>
      <c r="D297" s="23"/>
      <c r="E297" s="23"/>
      <c r="F297" s="30"/>
      <c r="G297" s="30"/>
      <c r="H297" s="30"/>
      <c r="I297" s="30"/>
      <c r="J297" s="30"/>
      <c r="K297" s="30"/>
      <c r="L297" s="30"/>
      <c r="M297" s="18"/>
    </row>
    <row r="298" spans="1:13" x14ac:dyDescent="0.25">
      <c r="A298" s="19">
        <v>302</v>
      </c>
      <c r="B298" s="30"/>
      <c r="D298" s="23"/>
      <c r="E298" s="23"/>
      <c r="F298" s="30"/>
      <c r="G298" s="30"/>
      <c r="H298" s="30"/>
      <c r="I298" s="30"/>
      <c r="J298" s="30"/>
      <c r="K298" s="30"/>
      <c r="L298" s="30"/>
      <c r="M298" s="18"/>
    </row>
    <row r="299" spans="1:13" x14ac:dyDescent="0.25">
      <c r="A299" s="19">
        <v>303</v>
      </c>
      <c r="B299" s="30"/>
      <c r="D299" s="23"/>
      <c r="E299" s="23"/>
      <c r="F299" s="30"/>
      <c r="G299" s="30"/>
      <c r="H299" s="30"/>
      <c r="I299" s="30"/>
      <c r="J299" s="30"/>
      <c r="K299" s="30"/>
      <c r="L299" s="30"/>
      <c r="M299" s="18"/>
    </row>
    <row r="300" spans="1:13" x14ac:dyDescent="0.25">
      <c r="A300" s="19">
        <v>304</v>
      </c>
      <c r="B300" s="30"/>
      <c r="D300" s="23"/>
      <c r="E300" s="23"/>
      <c r="F300" s="30"/>
      <c r="G300" s="30"/>
      <c r="H300" s="30"/>
      <c r="I300" s="30"/>
      <c r="J300" s="30"/>
      <c r="K300" s="30"/>
      <c r="L300" s="30"/>
      <c r="M300" s="18"/>
    </row>
    <row r="301" spans="1:13" x14ac:dyDescent="0.25">
      <c r="A301" s="19">
        <v>305</v>
      </c>
      <c r="B301" s="30"/>
      <c r="D301" s="23"/>
      <c r="E301" s="23"/>
      <c r="F301" s="30"/>
      <c r="G301" s="30"/>
      <c r="H301" s="30"/>
      <c r="I301" s="30"/>
      <c r="J301" s="30"/>
      <c r="K301" s="30"/>
      <c r="L301" s="30"/>
      <c r="M301" s="18"/>
    </row>
    <row r="302" spans="1:13" x14ac:dyDescent="0.25">
      <c r="A302" s="19">
        <v>306</v>
      </c>
      <c r="B302" s="30"/>
      <c r="D302" s="23"/>
      <c r="E302" s="23"/>
      <c r="F302" s="30"/>
      <c r="G302" s="30"/>
      <c r="H302" s="30"/>
      <c r="I302" s="30"/>
      <c r="J302" s="30"/>
      <c r="K302" s="30"/>
      <c r="L302" s="30"/>
      <c r="M302" s="18"/>
    </row>
    <row r="303" spans="1:13" x14ac:dyDescent="0.25">
      <c r="A303" s="19">
        <v>307</v>
      </c>
      <c r="B303" s="30"/>
      <c r="D303" s="23"/>
      <c r="E303" s="23"/>
      <c r="F303" s="30"/>
      <c r="G303" s="30"/>
      <c r="H303" s="30"/>
      <c r="I303" s="30"/>
      <c r="J303" s="30"/>
      <c r="K303" s="30"/>
      <c r="L303" s="30"/>
      <c r="M303" s="18"/>
    </row>
    <row r="304" spans="1:13" x14ac:dyDescent="0.25">
      <c r="A304" s="19">
        <v>308</v>
      </c>
      <c r="B304" s="30"/>
      <c r="D304" s="23"/>
      <c r="E304" s="23"/>
      <c r="F304" s="30"/>
      <c r="G304" s="30"/>
      <c r="H304" s="30"/>
      <c r="I304" s="30"/>
      <c r="J304" s="30"/>
      <c r="K304" s="30"/>
      <c r="L304" s="30"/>
      <c r="M304" s="18"/>
    </row>
    <row r="305" spans="1:13" x14ac:dyDescent="0.25">
      <c r="A305" s="19">
        <v>309</v>
      </c>
      <c r="B305" s="30"/>
      <c r="D305" s="23"/>
      <c r="E305" s="23"/>
      <c r="F305" s="30"/>
      <c r="G305" s="30"/>
      <c r="H305" s="30"/>
      <c r="I305" s="30"/>
      <c r="J305" s="30"/>
      <c r="K305" s="30"/>
      <c r="L305" s="30"/>
      <c r="M305" s="18"/>
    </row>
    <row r="306" spans="1:13" x14ac:dyDescent="0.25">
      <c r="A306" s="19">
        <v>310</v>
      </c>
      <c r="B306" s="30"/>
      <c r="D306" s="23"/>
      <c r="E306" s="23"/>
      <c r="F306" s="30"/>
      <c r="G306" s="30"/>
      <c r="H306" s="30"/>
      <c r="I306" s="30"/>
      <c r="J306" s="30"/>
      <c r="K306" s="30"/>
      <c r="L306" s="30"/>
      <c r="M306" s="18"/>
    </row>
    <row r="307" spans="1:13" x14ac:dyDescent="0.25">
      <c r="A307" s="19">
        <v>311</v>
      </c>
      <c r="B307" s="30"/>
      <c r="D307" s="23"/>
      <c r="E307" s="23"/>
      <c r="F307" s="30"/>
      <c r="G307" s="30"/>
      <c r="H307" s="30"/>
      <c r="I307" s="30"/>
      <c r="J307" s="30"/>
      <c r="K307" s="30"/>
      <c r="L307" s="30"/>
      <c r="M307" s="18"/>
    </row>
    <row r="308" spans="1:13" x14ac:dyDescent="0.25">
      <c r="A308" s="19">
        <v>312</v>
      </c>
      <c r="B308" s="30"/>
      <c r="D308" s="23"/>
      <c r="E308" s="23"/>
      <c r="F308" s="30"/>
      <c r="G308" s="30"/>
      <c r="H308" s="30"/>
      <c r="I308" s="30"/>
      <c r="J308" s="30"/>
      <c r="K308" s="30"/>
      <c r="L308" s="30"/>
      <c r="M308" s="18"/>
    </row>
    <row r="309" spans="1:13" x14ac:dyDescent="0.25">
      <c r="A309" s="19">
        <v>313</v>
      </c>
      <c r="B309" s="30"/>
      <c r="D309" s="23"/>
      <c r="E309" s="23"/>
      <c r="F309" s="30"/>
      <c r="G309" s="30"/>
      <c r="H309" s="30"/>
      <c r="I309" s="30"/>
      <c r="J309" s="30"/>
      <c r="K309" s="30"/>
      <c r="L309" s="30"/>
      <c r="M309" s="18"/>
    </row>
    <row r="310" spans="1:13" x14ac:dyDescent="0.25">
      <c r="A310" s="19">
        <v>314</v>
      </c>
      <c r="B310" s="30"/>
      <c r="D310" s="23"/>
      <c r="E310" s="23"/>
      <c r="F310" s="30"/>
      <c r="G310" s="30"/>
      <c r="H310" s="30"/>
      <c r="I310" s="30"/>
      <c r="J310" s="30"/>
      <c r="K310" s="30"/>
      <c r="L310" s="30"/>
      <c r="M310" s="18"/>
    </row>
    <row r="311" spans="1:13" x14ac:dyDescent="0.25">
      <c r="A311" s="19">
        <v>315</v>
      </c>
      <c r="B311" s="30"/>
      <c r="D311" s="23"/>
      <c r="E311" s="23"/>
      <c r="F311" s="30"/>
      <c r="G311" s="30"/>
      <c r="H311" s="30"/>
      <c r="I311" s="30"/>
      <c r="J311" s="30"/>
      <c r="K311" s="30"/>
      <c r="L311" s="30"/>
      <c r="M311" s="18"/>
    </row>
    <row r="312" spans="1:13" x14ac:dyDescent="0.25">
      <c r="A312" s="19">
        <v>316</v>
      </c>
      <c r="B312" s="30"/>
      <c r="D312" s="23"/>
      <c r="E312" s="23"/>
      <c r="F312" s="30"/>
      <c r="G312" s="30"/>
      <c r="H312" s="30"/>
      <c r="I312" s="30"/>
      <c r="J312" s="30"/>
      <c r="K312" s="30"/>
      <c r="L312" s="30"/>
      <c r="M312" s="18"/>
    </row>
    <row r="313" spans="1:13" x14ac:dyDescent="0.25">
      <c r="A313" s="19">
        <v>317</v>
      </c>
      <c r="B313" s="30"/>
      <c r="D313" s="23"/>
      <c r="E313" s="23"/>
      <c r="F313" s="30"/>
      <c r="G313" s="30"/>
      <c r="H313" s="30"/>
      <c r="I313" s="30"/>
      <c r="J313" s="30"/>
      <c r="K313" s="30"/>
      <c r="L313" s="30"/>
      <c r="M313" s="18"/>
    </row>
    <row r="314" spans="1:13" x14ac:dyDescent="0.25">
      <c r="A314" s="19">
        <v>318</v>
      </c>
      <c r="B314" s="30"/>
      <c r="D314" s="23"/>
      <c r="E314" s="23"/>
      <c r="F314" s="30"/>
      <c r="G314" s="30"/>
      <c r="H314" s="30"/>
      <c r="I314" s="30"/>
      <c r="J314" s="30"/>
      <c r="K314" s="30"/>
      <c r="L314" s="30"/>
      <c r="M314" s="18"/>
    </row>
    <row r="315" spans="1:13" x14ac:dyDescent="0.25">
      <c r="A315" s="19">
        <v>319</v>
      </c>
      <c r="B315" s="30"/>
      <c r="D315" s="23"/>
      <c r="E315" s="23"/>
      <c r="F315" s="30"/>
      <c r="G315" s="30"/>
      <c r="H315" s="30"/>
      <c r="I315" s="30"/>
      <c r="J315" s="30"/>
      <c r="K315" s="30"/>
      <c r="L315" s="30"/>
      <c r="M315" s="18"/>
    </row>
    <row r="316" spans="1:13" x14ac:dyDescent="0.25">
      <c r="A316" s="19">
        <v>320</v>
      </c>
      <c r="B316" s="30"/>
      <c r="D316" s="23"/>
      <c r="E316" s="23"/>
      <c r="F316" s="30"/>
      <c r="G316" s="30"/>
      <c r="H316" s="30"/>
      <c r="I316" s="30"/>
      <c r="J316" s="30"/>
      <c r="K316" s="30"/>
      <c r="L316" s="30"/>
      <c r="M316" s="18"/>
    </row>
    <row r="317" spans="1:13" x14ac:dyDescent="0.25">
      <c r="A317" s="19">
        <v>321</v>
      </c>
      <c r="B317" s="30"/>
      <c r="D317" s="23"/>
      <c r="E317" s="23"/>
      <c r="F317" s="30"/>
      <c r="G317" s="30"/>
      <c r="H317" s="30"/>
      <c r="I317" s="30"/>
      <c r="J317" s="30"/>
      <c r="K317" s="30"/>
      <c r="L317" s="30"/>
      <c r="M317" s="18"/>
    </row>
    <row r="318" spans="1:13" x14ac:dyDescent="0.25">
      <c r="A318" s="19">
        <v>322</v>
      </c>
      <c r="B318" s="30"/>
      <c r="D318" s="23"/>
      <c r="E318" s="23"/>
      <c r="F318" s="30"/>
      <c r="G318" s="30"/>
      <c r="H318" s="30"/>
      <c r="I318" s="30"/>
      <c r="J318" s="30"/>
      <c r="K318" s="30"/>
      <c r="L318" s="30"/>
      <c r="M318" s="18"/>
    </row>
    <row r="319" spans="1:13" x14ac:dyDescent="0.25">
      <c r="A319" s="19">
        <v>323</v>
      </c>
      <c r="B319" s="30"/>
      <c r="D319" s="23"/>
      <c r="E319" s="23"/>
      <c r="F319" s="30"/>
      <c r="G319" s="30"/>
      <c r="H319" s="30"/>
      <c r="I319" s="30"/>
      <c r="J319" s="30"/>
      <c r="K319" s="30"/>
      <c r="L319" s="30"/>
      <c r="M319" s="18"/>
    </row>
    <row r="320" spans="1:13" x14ac:dyDescent="0.25">
      <c r="A320" s="19">
        <v>324</v>
      </c>
      <c r="B320" s="30"/>
      <c r="D320" s="23"/>
      <c r="E320" s="23"/>
      <c r="F320" s="30"/>
      <c r="G320" s="30"/>
      <c r="H320" s="30"/>
      <c r="I320" s="30"/>
      <c r="J320" s="30"/>
      <c r="K320" s="30"/>
      <c r="L320" s="30"/>
      <c r="M320" s="18"/>
    </row>
    <row r="321" spans="1:13" x14ac:dyDescent="0.25">
      <c r="A321" s="19">
        <v>325</v>
      </c>
      <c r="B321" s="30"/>
      <c r="D321" s="23"/>
      <c r="E321" s="23"/>
      <c r="F321" s="30"/>
      <c r="G321" s="30"/>
      <c r="H321" s="30"/>
      <c r="I321" s="30"/>
      <c r="J321" s="30"/>
      <c r="K321" s="30"/>
      <c r="L321" s="30"/>
      <c r="M321" s="18"/>
    </row>
    <row r="322" spans="1:13" x14ac:dyDescent="0.25">
      <c r="A322" s="19">
        <v>326</v>
      </c>
      <c r="B322" s="30"/>
      <c r="D322" s="23"/>
      <c r="E322" s="23"/>
      <c r="F322" s="30"/>
      <c r="G322" s="30"/>
      <c r="H322" s="30"/>
      <c r="I322" s="30"/>
      <c r="J322" s="30"/>
      <c r="K322" s="30"/>
      <c r="L322" s="30"/>
      <c r="M322" s="18"/>
    </row>
    <row r="323" spans="1:13" x14ac:dyDescent="0.25">
      <c r="A323" s="19">
        <v>327</v>
      </c>
      <c r="B323" s="30"/>
      <c r="D323" s="23"/>
      <c r="E323" s="23"/>
      <c r="F323" s="30"/>
      <c r="G323" s="30"/>
      <c r="H323" s="30"/>
      <c r="I323" s="30"/>
      <c r="J323" s="30"/>
      <c r="K323" s="30"/>
      <c r="L323" s="30"/>
      <c r="M323" s="18"/>
    </row>
    <row r="324" spans="1:13" x14ac:dyDescent="0.25">
      <c r="A324" s="19">
        <v>328</v>
      </c>
      <c r="B324" s="30"/>
      <c r="D324" s="23"/>
      <c r="E324" s="23"/>
      <c r="F324" s="30"/>
      <c r="G324" s="30"/>
      <c r="H324" s="30"/>
      <c r="I324" s="30"/>
      <c r="J324" s="30"/>
      <c r="K324" s="30"/>
      <c r="L324" s="30"/>
      <c r="M324" s="18"/>
    </row>
    <row r="325" spans="1:13" x14ac:dyDescent="0.25">
      <c r="A325" s="19">
        <v>329</v>
      </c>
      <c r="B325" s="30"/>
      <c r="D325" s="23"/>
      <c r="E325" s="23"/>
      <c r="F325" s="30"/>
      <c r="G325" s="30"/>
      <c r="H325" s="30"/>
      <c r="I325" s="30"/>
      <c r="J325" s="30"/>
      <c r="K325" s="30"/>
      <c r="L325" s="30"/>
      <c r="M325" s="18"/>
    </row>
    <row r="326" spans="1:13" x14ac:dyDescent="0.25">
      <c r="A326" s="19">
        <v>330</v>
      </c>
      <c r="B326" s="30"/>
      <c r="D326" s="23"/>
      <c r="E326" s="23"/>
      <c r="F326" s="30"/>
      <c r="G326" s="30"/>
      <c r="H326" s="30"/>
      <c r="I326" s="30"/>
      <c r="J326" s="30"/>
      <c r="K326" s="30"/>
      <c r="L326" s="30"/>
      <c r="M326" s="18"/>
    </row>
    <row r="327" spans="1:13" x14ac:dyDescent="0.25">
      <c r="A327" s="19">
        <v>331</v>
      </c>
      <c r="B327" s="30"/>
      <c r="D327" s="23"/>
      <c r="E327" s="23"/>
      <c r="F327" s="30"/>
      <c r="G327" s="30"/>
      <c r="H327" s="30"/>
      <c r="I327" s="30"/>
      <c r="J327" s="30"/>
      <c r="K327" s="30"/>
      <c r="L327" s="30"/>
      <c r="M327" s="18"/>
    </row>
    <row r="328" spans="1:13" x14ac:dyDescent="0.25">
      <c r="A328" s="19">
        <v>332</v>
      </c>
      <c r="B328" s="30"/>
      <c r="D328" s="23"/>
      <c r="E328" s="23"/>
      <c r="F328" s="30"/>
      <c r="G328" s="30"/>
      <c r="H328" s="30"/>
      <c r="I328" s="30"/>
      <c r="J328" s="30"/>
      <c r="K328" s="30"/>
      <c r="L328" s="30"/>
      <c r="M328" s="18"/>
    </row>
    <row r="329" spans="1:13" x14ac:dyDescent="0.25">
      <c r="A329" s="19">
        <v>333</v>
      </c>
      <c r="B329" s="30"/>
      <c r="D329" s="23"/>
      <c r="E329" s="23"/>
      <c r="F329" s="30"/>
      <c r="G329" s="30"/>
      <c r="H329" s="30"/>
      <c r="I329" s="30"/>
      <c r="J329" s="30"/>
      <c r="K329" s="30"/>
      <c r="L329" s="30"/>
      <c r="M329" s="18"/>
    </row>
    <row r="330" spans="1:13" x14ac:dyDescent="0.25">
      <c r="A330" s="19">
        <v>334</v>
      </c>
      <c r="B330" s="30"/>
      <c r="D330" s="23"/>
      <c r="E330" s="23"/>
      <c r="F330" s="30"/>
      <c r="G330" s="30"/>
      <c r="H330" s="30"/>
      <c r="I330" s="30"/>
      <c r="J330" s="30"/>
      <c r="K330" s="30"/>
      <c r="L330" s="30"/>
      <c r="M330" s="18"/>
    </row>
    <row r="331" spans="1:13" x14ac:dyDescent="0.25">
      <c r="A331" s="19">
        <v>335</v>
      </c>
      <c r="B331" s="30"/>
      <c r="D331" s="23"/>
      <c r="E331" s="23"/>
      <c r="F331" s="30"/>
      <c r="G331" s="30"/>
      <c r="H331" s="30"/>
      <c r="I331" s="30"/>
      <c r="J331" s="30"/>
      <c r="K331" s="30"/>
      <c r="L331" s="30"/>
      <c r="M331" s="18"/>
    </row>
    <row r="332" spans="1:13" x14ac:dyDescent="0.25">
      <c r="A332" s="19">
        <v>336</v>
      </c>
      <c r="B332" s="30"/>
      <c r="D332" s="23"/>
      <c r="E332" s="23"/>
      <c r="F332" s="30"/>
      <c r="G332" s="30"/>
      <c r="H332" s="30"/>
      <c r="I332" s="30"/>
      <c r="J332" s="30"/>
      <c r="K332" s="30"/>
      <c r="L332" s="30"/>
      <c r="M332" s="18"/>
    </row>
    <row r="333" spans="1:13" x14ac:dyDescent="0.25">
      <c r="A333" s="19">
        <v>337</v>
      </c>
      <c r="B333" s="30"/>
      <c r="D333" s="23"/>
      <c r="E333" s="23"/>
      <c r="F333" s="30"/>
      <c r="G333" s="30"/>
      <c r="H333" s="30"/>
      <c r="I333" s="30"/>
      <c r="J333" s="30"/>
      <c r="K333" s="30"/>
      <c r="L333" s="30"/>
      <c r="M333" s="18"/>
    </row>
    <row r="334" spans="1:13" x14ac:dyDescent="0.25">
      <c r="A334" s="19">
        <v>338</v>
      </c>
      <c r="B334" s="30"/>
      <c r="D334" s="23"/>
      <c r="E334" s="23"/>
      <c r="F334" s="30"/>
      <c r="G334" s="30"/>
      <c r="H334" s="30"/>
      <c r="I334" s="30"/>
      <c r="J334" s="30"/>
      <c r="K334" s="30"/>
      <c r="L334" s="30"/>
      <c r="M334" s="18"/>
    </row>
    <row r="335" spans="1:13" x14ac:dyDescent="0.25">
      <c r="A335" s="19">
        <v>339</v>
      </c>
      <c r="B335" s="30"/>
      <c r="D335" s="23"/>
      <c r="E335" s="23"/>
      <c r="F335" s="30"/>
      <c r="G335" s="30"/>
      <c r="H335" s="30"/>
      <c r="I335" s="30"/>
      <c r="J335" s="30"/>
      <c r="K335" s="30"/>
      <c r="L335" s="30"/>
      <c r="M335" s="18"/>
    </row>
    <row r="336" spans="1:13" x14ac:dyDescent="0.25">
      <c r="A336" s="19">
        <v>340</v>
      </c>
      <c r="B336" s="30"/>
      <c r="D336" s="23"/>
      <c r="E336" s="23"/>
      <c r="F336" s="30"/>
      <c r="G336" s="30"/>
      <c r="H336" s="30"/>
      <c r="I336" s="30"/>
      <c r="J336" s="30"/>
      <c r="K336" s="30"/>
      <c r="L336" s="30"/>
      <c r="M336" s="18"/>
    </row>
    <row r="337" spans="1:13" x14ac:dyDescent="0.25">
      <c r="A337" s="19">
        <v>341</v>
      </c>
      <c r="B337" s="30"/>
      <c r="D337" s="23"/>
      <c r="E337" s="23"/>
      <c r="F337" s="30"/>
      <c r="G337" s="30"/>
      <c r="H337" s="30"/>
      <c r="I337" s="30"/>
      <c r="J337" s="30"/>
      <c r="K337" s="30"/>
      <c r="L337" s="30"/>
      <c r="M337" s="18"/>
    </row>
    <row r="338" spans="1:13" x14ac:dyDescent="0.25">
      <c r="A338" s="19">
        <v>342</v>
      </c>
      <c r="B338" s="30"/>
      <c r="D338" s="23"/>
      <c r="E338" s="23"/>
      <c r="F338" s="30"/>
      <c r="G338" s="30"/>
      <c r="H338" s="30"/>
      <c r="I338" s="30"/>
      <c r="J338" s="30"/>
      <c r="K338" s="30"/>
      <c r="L338" s="30"/>
      <c r="M338" s="18"/>
    </row>
    <row r="339" spans="1:13" x14ac:dyDescent="0.25">
      <c r="A339" s="19">
        <v>343</v>
      </c>
      <c r="B339" s="30"/>
      <c r="D339" s="23"/>
      <c r="E339" s="23"/>
      <c r="F339" s="30"/>
      <c r="G339" s="30"/>
      <c r="H339" s="30"/>
      <c r="I339" s="30"/>
      <c r="J339" s="30"/>
      <c r="K339" s="30"/>
      <c r="L339" s="30"/>
      <c r="M339" s="18"/>
    </row>
    <row r="340" spans="1:13" x14ac:dyDescent="0.25">
      <c r="A340" s="19">
        <v>344</v>
      </c>
      <c r="B340" s="30"/>
      <c r="D340" s="23"/>
      <c r="E340" s="23"/>
      <c r="F340" s="30"/>
      <c r="G340" s="30"/>
      <c r="H340" s="30"/>
      <c r="I340" s="30"/>
      <c r="J340" s="30"/>
      <c r="K340" s="30"/>
      <c r="L340" s="30"/>
      <c r="M340" s="18"/>
    </row>
    <row r="341" spans="1:13" x14ac:dyDescent="0.25">
      <c r="A341" s="19">
        <v>345</v>
      </c>
      <c r="B341" s="30"/>
      <c r="D341" s="23"/>
      <c r="E341" s="23"/>
      <c r="F341" s="30"/>
      <c r="G341" s="30"/>
      <c r="H341" s="30"/>
      <c r="I341" s="30"/>
      <c r="J341" s="30"/>
      <c r="K341" s="30"/>
      <c r="L341" s="30"/>
      <c r="M341" s="18"/>
    </row>
    <row r="342" spans="1:13" x14ac:dyDescent="0.25">
      <c r="A342" s="19">
        <v>346</v>
      </c>
      <c r="B342" s="30"/>
      <c r="D342" s="23"/>
      <c r="E342" s="23"/>
      <c r="F342" s="30"/>
      <c r="G342" s="30"/>
      <c r="H342" s="30"/>
      <c r="I342" s="30"/>
      <c r="J342" s="30"/>
      <c r="K342" s="30"/>
      <c r="L342" s="30"/>
      <c r="M342" s="18"/>
    </row>
    <row r="343" spans="1:13" x14ac:dyDescent="0.25">
      <c r="A343" s="19">
        <v>347</v>
      </c>
      <c r="B343" s="30"/>
      <c r="D343" s="23"/>
      <c r="E343" s="23"/>
      <c r="F343" s="30"/>
      <c r="G343" s="30"/>
      <c r="H343" s="30"/>
      <c r="I343" s="30"/>
      <c r="J343" s="30"/>
      <c r="K343" s="30"/>
      <c r="L343" s="30"/>
      <c r="M343" s="18"/>
    </row>
    <row r="344" spans="1:13" x14ac:dyDescent="0.25">
      <c r="A344" s="19">
        <v>348</v>
      </c>
      <c r="B344" s="30"/>
      <c r="D344" s="23"/>
      <c r="E344" s="23"/>
      <c r="F344" s="30"/>
      <c r="G344" s="30"/>
      <c r="H344" s="30"/>
      <c r="I344" s="30"/>
      <c r="J344" s="30"/>
      <c r="K344" s="30"/>
      <c r="L344" s="30"/>
      <c r="M344" s="18"/>
    </row>
    <row r="345" spans="1:13" x14ac:dyDescent="0.25">
      <c r="A345" s="19">
        <v>349</v>
      </c>
      <c r="B345" s="30"/>
      <c r="D345" s="23"/>
      <c r="E345" s="23"/>
      <c r="F345" s="30"/>
      <c r="G345" s="30"/>
      <c r="H345" s="30"/>
      <c r="I345" s="30"/>
      <c r="J345" s="30"/>
      <c r="K345" s="30"/>
      <c r="L345" s="30"/>
      <c r="M345" s="18"/>
    </row>
    <row r="346" spans="1:13" x14ac:dyDescent="0.25">
      <c r="A346" s="19">
        <v>350</v>
      </c>
      <c r="B346" s="30"/>
      <c r="D346" s="23"/>
      <c r="E346" s="23"/>
      <c r="F346" s="30"/>
      <c r="G346" s="30"/>
      <c r="H346" s="30"/>
      <c r="I346" s="30"/>
      <c r="J346" s="30"/>
      <c r="K346" s="30"/>
      <c r="L346" s="30"/>
      <c r="M346" s="18"/>
    </row>
    <row r="347" spans="1:13" x14ac:dyDescent="0.25">
      <c r="A347" s="19">
        <v>351</v>
      </c>
      <c r="B347" s="30"/>
      <c r="D347" s="23"/>
      <c r="E347" s="23"/>
      <c r="F347" s="30"/>
      <c r="G347" s="30"/>
      <c r="H347" s="30"/>
      <c r="I347" s="30"/>
      <c r="J347" s="30"/>
      <c r="K347" s="30"/>
      <c r="L347" s="30"/>
      <c r="M347" s="18"/>
    </row>
    <row r="348" spans="1:13" x14ac:dyDescent="0.25">
      <c r="A348" s="19">
        <v>352</v>
      </c>
      <c r="B348" s="30"/>
      <c r="D348" s="23"/>
      <c r="E348" s="23"/>
      <c r="F348" s="30"/>
      <c r="G348" s="30"/>
      <c r="H348" s="30"/>
      <c r="I348" s="30"/>
      <c r="J348" s="30"/>
      <c r="K348" s="30"/>
      <c r="L348" s="30"/>
      <c r="M348" s="18"/>
    </row>
    <row r="349" spans="1:13" x14ac:dyDescent="0.25">
      <c r="A349" s="19">
        <v>353</v>
      </c>
      <c r="B349" s="30"/>
      <c r="D349" s="23"/>
      <c r="E349" s="23"/>
      <c r="F349" s="30"/>
      <c r="G349" s="30"/>
      <c r="H349" s="30"/>
      <c r="I349" s="30"/>
      <c r="J349" s="30"/>
      <c r="K349" s="30"/>
      <c r="L349" s="30"/>
      <c r="M349" s="18"/>
    </row>
    <row r="350" spans="1:13" x14ac:dyDescent="0.25">
      <c r="A350" s="19">
        <v>354</v>
      </c>
      <c r="B350" s="30"/>
      <c r="D350" s="23"/>
      <c r="E350" s="23"/>
      <c r="F350" s="30"/>
      <c r="G350" s="30"/>
      <c r="H350" s="30"/>
      <c r="I350" s="30"/>
      <c r="J350" s="30"/>
      <c r="K350" s="30"/>
      <c r="L350" s="30"/>
      <c r="M350" s="18"/>
    </row>
    <row r="351" spans="1:13" x14ac:dyDescent="0.25">
      <c r="A351" s="19">
        <v>355</v>
      </c>
      <c r="B351" s="30"/>
      <c r="D351" s="23"/>
      <c r="E351" s="23"/>
      <c r="F351" s="30"/>
      <c r="G351" s="30"/>
      <c r="H351" s="30"/>
      <c r="I351" s="30"/>
      <c r="J351" s="30"/>
      <c r="K351" s="30"/>
      <c r="L351" s="30"/>
      <c r="M351" s="18"/>
    </row>
    <row r="352" spans="1:13" x14ac:dyDescent="0.25">
      <c r="A352" s="19">
        <v>356</v>
      </c>
      <c r="B352" s="30"/>
      <c r="D352" s="23"/>
      <c r="E352" s="23"/>
      <c r="F352" s="30"/>
      <c r="G352" s="30"/>
      <c r="H352" s="30"/>
      <c r="I352" s="30"/>
      <c r="J352" s="30"/>
      <c r="K352" s="30"/>
      <c r="L352" s="30"/>
      <c r="M352" s="18"/>
    </row>
    <row r="353" spans="1:13" x14ac:dyDescent="0.25">
      <c r="A353" s="19">
        <v>357</v>
      </c>
      <c r="B353" s="30"/>
      <c r="D353" s="23"/>
      <c r="E353" s="23"/>
      <c r="F353" s="30"/>
      <c r="G353" s="30"/>
      <c r="H353" s="30"/>
      <c r="I353" s="30"/>
      <c r="J353" s="30"/>
      <c r="K353" s="30"/>
      <c r="L353" s="30"/>
      <c r="M353" s="18"/>
    </row>
    <row r="354" spans="1:13" x14ac:dyDescent="0.25">
      <c r="A354" s="19">
        <v>358</v>
      </c>
      <c r="B354" s="30"/>
      <c r="D354" s="23"/>
      <c r="E354" s="23"/>
      <c r="F354" s="30"/>
      <c r="G354" s="30"/>
      <c r="H354" s="30"/>
      <c r="I354" s="30"/>
      <c r="J354" s="30"/>
      <c r="K354" s="30"/>
      <c r="L354" s="30"/>
      <c r="M354" s="18"/>
    </row>
    <row r="355" spans="1:13" x14ac:dyDescent="0.25">
      <c r="A355" s="19">
        <v>359</v>
      </c>
      <c r="B355" s="30"/>
      <c r="D355" s="23"/>
      <c r="E355" s="23"/>
      <c r="F355" s="30"/>
      <c r="G355" s="30"/>
      <c r="H355" s="30"/>
      <c r="I355" s="30"/>
      <c r="J355" s="30"/>
      <c r="K355" s="30"/>
      <c r="L355" s="30"/>
      <c r="M355" s="18"/>
    </row>
    <row r="356" spans="1:13" x14ac:dyDescent="0.25">
      <c r="A356" s="19">
        <v>360</v>
      </c>
      <c r="B356" s="30"/>
      <c r="D356" s="23"/>
      <c r="E356" s="23"/>
      <c r="F356" s="30"/>
      <c r="G356" s="30"/>
      <c r="H356" s="30"/>
      <c r="I356" s="30"/>
      <c r="J356" s="30"/>
      <c r="K356" s="30"/>
      <c r="L356" s="30"/>
      <c r="M356" s="18"/>
    </row>
    <row r="357" spans="1:13" x14ac:dyDescent="0.25">
      <c r="A357" s="19">
        <v>361</v>
      </c>
      <c r="B357" s="30"/>
      <c r="D357" s="23"/>
      <c r="E357" s="23"/>
      <c r="F357" s="30"/>
      <c r="G357" s="30"/>
      <c r="H357" s="30"/>
      <c r="I357" s="30"/>
      <c r="J357" s="30"/>
      <c r="K357" s="30"/>
      <c r="L357" s="30"/>
      <c r="M357" s="18"/>
    </row>
    <row r="358" spans="1:13" x14ac:dyDescent="0.25">
      <c r="A358" s="19">
        <v>362</v>
      </c>
      <c r="B358" s="30"/>
      <c r="D358" s="23"/>
      <c r="E358" s="23"/>
      <c r="F358" s="30"/>
      <c r="G358" s="30"/>
      <c r="H358" s="30"/>
      <c r="I358" s="30"/>
      <c r="J358" s="30"/>
      <c r="K358" s="30"/>
      <c r="L358" s="30"/>
      <c r="M358" s="18"/>
    </row>
    <row r="359" spans="1:13" x14ac:dyDescent="0.25">
      <c r="A359" s="19">
        <v>363</v>
      </c>
      <c r="B359" s="30"/>
      <c r="D359" s="23"/>
      <c r="E359" s="23"/>
      <c r="F359" s="30"/>
      <c r="G359" s="30"/>
      <c r="H359" s="30"/>
      <c r="I359" s="30"/>
      <c r="J359" s="30"/>
      <c r="K359" s="30"/>
      <c r="L359" s="30"/>
      <c r="M359" s="18"/>
    </row>
    <row r="360" spans="1:13" x14ac:dyDescent="0.25">
      <c r="A360" s="19">
        <v>364</v>
      </c>
      <c r="B360" s="30"/>
      <c r="D360" s="23"/>
      <c r="E360" s="23"/>
      <c r="F360" s="30"/>
      <c r="G360" s="30"/>
      <c r="H360" s="30"/>
      <c r="I360" s="30"/>
      <c r="J360" s="30"/>
      <c r="K360" s="30"/>
      <c r="L360" s="30"/>
      <c r="M360" s="18"/>
    </row>
    <row r="361" spans="1:13" x14ac:dyDescent="0.25">
      <c r="A361" s="19">
        <v>365</v>
      </c>
      <c r="B361" s="30"/>
      <c r="D361" s="23"/>
      <c r="E361" s="23"/>
      <c r="F361" s="30"/>
      <c r="G361" s="30"/>
      <c r="H361" s="30"/>
      <c r="I361" s="30"/>
      <c r="J361" s="30"/>
      <c r="K361" s="30"/>
      <c r="L361" s="30"/>
      <c r="M361" s="18"/>
    </row>
    <row r="362" spans="1:13" x14ac:dyDescent="0.25">
      <c r="A362" s="19">
        <v>366</v>
      </c>
      <c r="B362" s="30"/>
      <c r="D362" s="23"/>
      <c r="E362" s="23"/>
      <c r="F362" s="30"/>
      <c r="G362" s="30"/>
      <c r="H362" s="30"/>
      <c r="I362" s="30"/>
      <c r="J362" s="30"/>
      <c r="K362" s="30"/>
      <c r="L362" s="30"/>
      <c r="M362" s="18"/>
    </row>
    <row r="363" spans="1:13" x14ac:dyDescent="0.25">
      <c r="A363" s="19">
        <v>367</v>
      </c>
      <c r="B363" s="30"/>
      <c r="D363" s="23"/>
      <c r="E363" s="23"/>
      <c r="F363" s="30"/>
      <c r="G363" s="30"/>
      <c r="H363" s="30"/>
      <c r="I363" s="30"/>
      <c r="J363" s="30"/>
      <c r="K363" s="30"/>
      <c r="L363" s="30"/>
      <c r="M363" s="18"/>
    </row>
    <row r="364" spans="1:13" x14ac:dyDescent="0.25">
      <c r="A364" s="19">
        <v>368</v>
      </c>
      <c r="B364" s="30"/>
      <c r="D364" s="23"/>
      <c r="E364" s="23"/>
      <c r="F364" s="30"/>
      <c r="G364" s="30"/>
      <c r="H364" s="30"/>
      <c r="I364" s="30"/>
      <c r="J364" s="30"/>
      <c r="K364" s="30"/>
      <c r="L364" s="30"/>
      <c r="M364" s="18"/>
    </row>
    <row r="365" spans="1:13" x14ac:dyDescent="0.25">
      <c r="A365" s="19">
        <v>369</v>
      </c>
      <c r="B365" s="30"/>
      <c r="D365" s="23"/>
      <c r="E365" s="23"/>
      <c r="F365" s="30"/>
      <c r="G365" s="30"/>
      <c r="H365" s="30"/>
      <c r="I365" s="30"/>
      <c r="J365" s="30"/>
      <c r="K365" s="30"/>
      <c r="L365" s="30"/>
      <c r="M365" s="18"/>
    </row>
    <row r="366" spans="1:13" x14ac:dyDescent="0.25">
      <c r="A366" s="19">
        <v>370</v>
      </c>
      <c r="B366" s="30"/>
      <c r="D366" s="23"/>
      <c r="E366" s="23"/>
      <c r="F366" s="30"/>
      <c r="G366" s="30"/>
      <c r="H366" s="30"/>
      <c r="I366" s="30"/>
      <c r="J366" s="30"/>
      <c r="K366" s="30"/>
      <c r="L366" s="30"/>
      <c r="M366" s="18"/>
    </row>
    <row r="367" spans="1:13" x14ac:dyDescent="0.25">
      <c r="A367" s="19">
        <v>371</v>
      </c>
      <c r="B367" s="30"/>
      <c r="D367" s="23"/>
      <c r="E367" s="23"/>
      <c r="F367" s="30"/>
      <c r="G367" s="30"/>
      <c r="H367" s="30"/>
      <c r="I367" s="30"/>
      <c r="J367" s="30"/>
      <c r="K367" s="30"/>
      <c r="L367" s="30"/>
      <c r="M367" s="18"/>
    </row>
    <row r="368" spans="1:13" x14ac:dyDescent="0.25">
      <c r="A368" s="19">
        <v>372</v>
      </c>
      <c r="B368" s="30"/>
      <c r="D368" s="23"/>
      <c r="E368" s="23"/>
      <c r="F368" s="30"/>
      <c r="G368" s="30"/>
      <c r="H368" s="30"/>
      <c r="I368" s="30"/>
      <c r="J368" s="30"/>
      <c r="K368" s="30"/>
      <c r="L368" s="30"/>
      <c r="M368" s="18"/>
    </row>
    <row r="369" spans="1:13" x14ac:dyDescent="0.25">
      <c r="A369" s="19">
        <v>373</v>
      </c>
      <c r="B369" s="30"/>
      <c r="D369" s="23"/>
      <c r="E369" s="23"/>
      <c r="F369" s="30"/>
      <c r="G369" s="30"/>
      <c r="H369" s="30"/>
      <c r="I369" s="30"/>
      <c r="J369" s="30"/>
      <c r="K369" s="30"/>
      <c r="L369" s="30"/>
      <c r="M369" s="18"/>
    </row>
    <row r="370" spans="1:13" x14ac:dyDescent="0.25">
      <c r="A370" s="19">
        <v>374</v>
      </c>
      <c r="B370" s="30"/>
      <c r="D370" s="23"/>
      <c r="E370" s="23"/>
      <c r="F370" s="30"/>
      <c r="G370" s="30"/>
      <c r="H370" s="30"/>
      <c r="I370" s="30"/>
      <c r="J370" s="30"/>
      <c r="K370" s="30"/>
      <c r="L370" s="30"/>
      <c r="M370" s="18"/>
    </row>
    <row r="371" spans="1:13" x14ac:dyDescent="0.25">
      <c r="A371" s="19">
        <v>375</v>
      </c>
      <c r="B371" s="30"/>
      <c r="D371" s="23"/>
      <c r="E371" s="23"/>
      <c r="F371" s="30"/>
      <c r="G371" s="30"/>
      <c r="H371" s="30"/>
      <c r="I371" s="30"/>
      <c r="J371" s="30"/>
      <c r="K371" s="30"/>
      <c r="L371" s="30"/>
      <c r="M371" s="18"/>
    </row>
    <row r="372" spans="1:13" x14ac:dyDescent="0.25">
      <c r="A372" s="19">
        <v>376</v>
      </c>
      <c r="B372" s="30"/>
      <c r="D372" s="23"/>
      <c r="E372" s="23"/>
      <c r="F372" s="30"/>
      <c r="G372" s="30"/>
      <c r="H372" s="30"/>
      <c r="I372" s="30"/>
      <c r="J372" s="30"/>
      <c r="K372" s="30"/>
      <c r="L372" s="30"/>
      <c r="M372" s="18"/>
    </row>
    <row r="373" spans="1:13" x14ac:dyDescent="0.25">
      <c r="A373" s="19">
        <v>377</v>
      </c>
      <c r="B373" s="30"/>
      <c r="D373" s="23"/>
      <c r="E373" s="23"/>
      <c r="F373" s="30"/>
      <c r="G373" s="30"/>
      <c r="H373" s="30"/>
      <c r="I373" s="30"/>
      <c r="J373" s="30"/>
      <c r="K373" s="30"/>
      <c r="L373" s="30"/>
      <c r="M373" s="18"/>
    </row>
    <row r="374" spans="1:13" x14ac:dyDescent="0.25">
      <c r="A374" s="19">
        <v>378</v>
      </c>
      <c r="B374" s="30"/>
      <c r="D374" s="23"/>
      <c r="E374" s="23"/>
      <c r="F374" s="30"/>
      <c r="G374" s="30"/>
      <c r="H374" s="30"/>
      <c r="I374" s="30"/>
      <c r="J374" s="30"/>
      <c r="K374" s="30"/>
      <c r="L374" s="30"/>
      <c r="M374" s="18"/>
    </row>
    <row r="375" spans="1:13" x14ac:dyDescent="0.25">
      <c r="A375" s="19">
        <v>379</v>
      </c>
      <c r="B375" s="30"/>
      <c r="D375" s="23"/>
      <c r="E375" s="23"/>
      <c r="F375" s="30"/>
      <c r="G375" s="30"/>
      <c r="H375" s="30"/>
      <c r="I375" s="30"/>
      <c r="J375" s="30"/>
      <c r="K375" s="30"/>
      <c r="L375" s="30"/>
      <c r="M375" s="18"/>
    </row>
    <row r="376" spans="1:13" x14ac:dyDescent="0.25">
      <c r="A376" s="19">
        <v>380</v>
      </c>
      <c r="B376" s="30"/>
      <c r="D376" s="23"/>
      <c r="E376" s="23"/>
      <c r="F376" s="30"/>
      <c r="G376" s="30"/>
      <c r="H376" s="30"/>
      <c r="I376" s="30"/>
      <c r="J376" s="30"/>
      <c r="K376" s="30"/>
      <c r="L376" s="30"/>
      <c r="M376" s="18"/>
    </row>
    <row r="377" spans="1:13" x14ac:dyDescent="0.25">
      <c r="A377" s="19">
        <v>381</v>
      </c>
      <c r="B377" s="30"/>
      <c r="D377" s="23"/>
      <c r="E377" s="23"/>
      <c r="F377" s="30"/>
      <c r="G377" s="30"/>
      <c r="H377" s="30"/>
      <c r="I377" s="30"/>
      <c r="J377" s="30"/>
      <c r="K377" s="30"/>
      <c r="L377" s="30"/>
      <c r="M377" s="18"/>
    </row>
    <row r="378" spans="1:13" x14ac:dyDescent="0.25">
      <c r="A378" s="19">
        <v>382</v>
      </c>
      <c r="B378" s="30"/>
      <c r="D378" s="23"/>
      <c r="E378" s="23"/>
      <c r="F378" s="30"/>
      <c r="G378" s="30"/>
      <c r="H378" s="30"/>
      <c r="I378" s="30"/>
      <c r="J378" s="30"/>
      <c r="K378" s="30"/>
      <c r="L378" s="30"/>
      <c r="M378" s="18"/>
    </row>
    <row r="379" spans="1:13" x14ac:dyDescent="0.25">
      <c r="A379" s="19">
        <v>383</v>
      </c>
      <c r="B379" s="30"/>
      <c r="D379" s="23"/>
      <c r="E379" s="23"/>
      <c r="F379" s="30"/>
      <c r="G379" s="30"/>
      <c r="H379" s="30"/>
      <c r="I379" s="30"/>
      <c r="J379" s="30"/>
      <c r="K379" s="30"/>
      <c r="L379" s="30"/>
      <c r="M379" s="18"/>
    </row>
    <row r="380" spans="1:13" x14ac:dyDescent="0.25">
      <c r="A380" s="19">
        <v>384</v>
      </c>
      <c r="B380" s="30"/>
      <c r="D380" s="23"/>
      <c r="E380" s="23"/>
      <c r="F380" s="30"/>
      <c r="G380" s="30"/>
      <c r="H380" s="30"/>
      <c r="I380" s="30"/>
      <c r="J380" s="30"/>
      <c r="K380" s="30"/>
      <c r="L380" s="30"/>
      <c r="M380" s="18"/>
    </row>
    <row r="381" spans="1:13" x14ac:dyDescent="0.25">
      <c r="A381" s="19">
        <v>385</v>
      </c>
      <c r="B381" s="30"/>
      <c r="D381" s="23"/>
      <c r="E381" s="23"/>
      <c r="F381" s="30"/>
      <c r="G381" s="30"/>
      <c r="H381" s="30"/>
      <c r="I381" s="30"/>
      <c r="J381" s="30"/>
      <c r="K381" s="30"/>
      <c r="L381" s="30"/>
      <c r="M381" s="18"/>
    </row>
    <row r="382" spans="1:13" x14ac:dyDescent="0.25">
      <c r="A382" s="19">
        <v>386</v>
      </c>
      <c r="B382" s="30"/>
      <c r="D382" s="23"/>
      <c r="E382" s="23"/>
      <c r="F382" s="30"/>
      <c r="G382" s="30"/>
      <c r="H382" s="30"/>
      <c r="I382" s="30"/>
      <c r="J382" s="30"/>
      <c r="K382" s="30"/>
      <c r="L382" s="30"/>
      <c r="M382" s="18"/>
    </row>
    <row r="383" spans="1:13" x14ac:dyDescent="0.25">
      <c r="A383" s="19">
        <v>387</v>
      </c>
      <c r="B383" s="30"/>
      <c r="D383" s="23"/>
      <c r="E383" s="23"/>
      <c r="F383" s="30"/>
      <c r="G383" s="30"/>
      <c r="H383" s="30"/>
      <c r="I383" s="30"/>
      <c r="J383" s="30"/>
      <c r="K383" s="30"/>
      <c r="L383" s="30"/>
      <c r="M383" s="18"/>
    </row>
    <row r="384" spans="1:13" x14ac:dyDescent="0.25">
      <c r="A384" s="19">
        <v>388</v>
      </c>
      <c r="B384" s="30"/>
      <c r="D384" s="23"/>
      <c r="E384" s="23"/>
      <c r="F384" s="30"/>
      <c r="G384" s="30"/>
      <c r="H384" s="30"/>
      <c r="I384" s="30"/>
      <c r="J384" s="30"/>
      <c r="K384" s="30"/>
      <c r="L384" s="30"/>
      <c r="M384" s="18"/>
    </row>
    <row r="385" spans="1:13" x14ac:dyDescent="0.25">
      <c r="A385" s="19">
        <v>389</v>
      </c>
      <c r="B385" s="30"/>
      <c r="D385" s="23"/>
      <c r="E385" s="23"/>
      <c r="F385" s="30"/>
      <c r="G385" s="30"/>
      <c r="H385" s="30"/>
      <c r="I385" s="30"/>
      <c r="J385" s="30"/>
      <c r="K385" s="30"/>
      <c r="L385" s="30"/>
      <c r="M385" s="18"/>
    </row>
    <row r="386" spans="1:13" x14ac:dyDescent="0.25">
      <c r="A386" s="19">
        <v>390</v>
      </c>
      <c r="B386" s="30"/>
      <c r="D386" s="23"/>
      <c r="E386" s="23"/>
      <c r="F386" s="30"/>
      <c r="G386" s="30"/>
      <c r="H386" s="30"/>
      <c r="I386" s="30"/>
      <c r="J386" s="30"/>
      <c r="K386" s="30"/>
      <c r="L386" s="30"/>
      <c r="M386" s="18"/>
    </row>
    <row r="387" spans="1:13" x14ac:dyDescent="0.25">
      <c r="A387" s="19">
        <v>391</v>
      </c>
      <c r="B387" s="30"/>
      <c r="D387" s="23"/>
      <c r="E387" s="23"/>
      <c r="F387" s="30"/>
      <c r="G387" s="30"/>
      <c r="H387" s="30"/>
      <c r="I387" s="30"/>
      <c r="J387" s="30"/>
      <c r="K387" s="30"/>
      <c r="L387" s="30"/>
      <c r="M387" s="18"/>
    </row>
    <row r="388" spans="1:13" x14ac:dyDescent="0.25">
      <c r="A388" s="19">
        <v>392</v>
      </c>
      <c r="B388" s="30"/>
      <c r="D388" s="23"/>
      <c r="E388" s="23"/>
      <c r="F388" s="30"/>
      <c r="G388" s="30"/>
      <c r="H388" s="30"/>
      <c r="I388" s="30"/>
      <c r="J388" s="30"/>
      <c r="K388" s="30"/>
      <c r="L388" s="30"/>
      <c r="M388" s="18"/>
    </row>
    <row r="389" spans="1:13" x14ac:dyDescent="0.25">
      <c r="A389" s="19">
        <v>393</v>
      </c>
      <c r="B389" s="30"/>
      <c r="D389" s="23"/>
      <c r="E389" s="23"/>
      <c r="F389" s="30"/>
      <c r="G389" s="30"/>
      <c r="H389" s="30"/>
      <c r="I389" s="30"/>
      <c r="J389" s="30"/>
      <c r="K389" s="30"/>
      <c r="L389" s="30"/>
      <c r="M389" s="18"/>
    </row>
    <row r="390" spans="1:13" x14ac:dyDescent="0.25">
      <c r="A390" s="19">
        <v>394</v>
      </c>
      <c r="B390" s="30"/>
      <c r="D390" s="23"/>
      <c r="E390" s="23"/>
      <c r="F390" s="30"/>
      <c r="G390" s="30"/>
      <c r="H390" s="30"/>
      <c r="I390" s="30"/>
      <c r="J390" s="30"/>
      <c r="K390" s="30"/>
      <c r="L390" s="30"/>
      <c r="M390" s="18"/>
    </row>
    <row r="391" spans="1:13" x14ac:dyDescent="0.25">
      <c r="A391" s="19">
        <v>395</v>
      </c>
      <c r="B391" s="30"/>
      <c r="D391" s="23"/>
      <c r="E391" s="23"/>
      <c r="F391" s="30"/>
      <c r="G391" s="30"/>
      <c r="H391" s="30"/>
      <c r="I391" s="30"/>
      <c r="J391" s="30"/>
      <c r="K391" s="30"/>
      <c r="L391" s="30"/>
      <c r="M391" s="18"/>
    </row>
    <row r="392" spans="1:13" x14ac:dyDescent="0.25">
      <c r="A392" s="19">
        <v>396</v>
      </c>
      <c r="B392" s="30"/>
      <c r="D392" s="23"/>
      <c r="E392" s="23"/>
      <c r="F392" s="30"/>
      <c r="G392" s="30"/>
      <c r="H392" s="30"/>
      <c r="I392" s="30"/>
      <c r="J392" s="30"/>
      <c r="K392" s="30"/>
      <c r="L392" s="30"/>
      <c r="M392" s="18"/>
    </row>
    <row r="393" spans="1:13" x14ac:dyDescent="0.25">
      <c r="A393" s="19">
        <v>397</v>
      </c>
      <c r="B393" s="30"/>
      <c r="D393" s="23"/>
      <c r="E393" s="23"/>
      <c r="F393" s="30"/>
      <c r="G393" s="30"/>
      <c r="H393" s="30"/>
      <c r="I393" s="30"/>
      <c r="J393" s="30"/>
      <c r="K393" s="30"/>
      <c r="L393" s="30"/>
      <c r="M393" s="18"/>
    </row>
    <row r="394" spans="1:13" x14ac:dyDescent="0.25">
      <c r="A394" s="19">
        <v>398</v>
      </c>
      <c r="B394" s="30"/>
      <c r="D394" s="23"/>
      <c r="E394" s="23"/>
      <c r="F394" s="30"/>
      <c r="G394" s="30"/>
      <c r="H394" s="30"/>
      <c r="I394" s="30"/>
      <c r="J394" s="30"/>
      <c r="K394" s="30"/>
      <c r="L394" s="30"/>
      <c r="M394" s="18"/>
    </row>
    <row r="395" spans="1:13" x14ac:dyDescent="0.25">
      <c r="A395" s="19">
        <v>399</v>
      </c>
      <c r="B395" s="30"/>
      <c r="D395" s="23"/>
      <c r="E395" s="23"/>
      <c r="F395" s="30"/>
      <c r="G395" s="30"/>
      <c r="H395" s="30"/>
      <c r="I395" s="30"/>
      <c r="J395" s="30"/>
      <c r="K395" s="30"/>
      <c r="L395" s="30"/>
      <c r="M395" s="18"/>
    </row>
    <row r="396" spans="1:13" x14ac:dyDescent="0.25">
      <c r="A396" s="19">
        <v>400</v>
      </c>
      <c r="B396" s="30"/>
      <c r="D396" s="23"/>
      <c r="E396" s="23"/>
      <c r="F396" s="30"/>
      <c r="G396" s="30"/>
      <c r="H396" s="30"/>
      <c r="I396" s="30"/>
      <c r="J396" s="30"/>
      <c r="K396" s="30"/>
      <c r="L396" s="30"/>
      <c r="M396" s="18"/>
    </row>
    <row r="397" spans="1:13" x14ac:dyDescent="0.25">
      <c r="A397" s="19">
        <v>401</v>
      </c>
      <c r="B397" s="30"/>
      <c r="D397" s="23"/>
      <c r="E397" s="23"/>
      <c r="F397" s="30"/>
      <c r="G397" s="30"/>
      <c r="H397" s="30"/>
      <c r="I397" s="30"/>
      <c r="J397" s="30"/>
      <c r="K397" s="30"/>
      <c r="L397" s="30"/>
      <c r="M397" s="18"/>
    </row>
    <row r="398" spans="1:13" x14ac:dyDescent="0.25">
      <c r="A398" s="19">
        <v>402</v>
      </c>
      <c r="B398" s="30"/>
      <c r="D398" s="23"/>
      <c r="E398" s="23"/>
      <c r="F398" s="30"/>
      <c r="G398" s="30"/>
      <c r="H398" s="30"/>
      <c r="I398" s="30"/>
      <c r="J398" s="30"/>
      <c r="K398" s="30"/>
      <c r="L398" s="30"/>
      <c r="M398" s="18"/>
    </row>
    <row r="399" spans="1:13" x14ac:dyDescent="0.25">
      <c r="A399" s="19">
        <v>403</v>
      </c>
      <c r="B399" s="30"/>
      <c r="D399" s="23"/>
      <c r="E399" s="23"/>
      <c r="F399" s="30"/>
      <c r="G399" s="30"/>
      <c r="H399" s="30"/>
      <c r="I399" s="30"/>
      <c r="J399" s="30"/>
      <c r="K399" s="30"/>
      <c r="L399" s="30"/>
      <c r="M399" s="18"/>
    </row>
    <row r="400" spans="1:13" x14ac:dyDescent="0.25">
      <c r="A400" s="19">
        <v>404</v>
      </c>
      <c r="B400" s="30"/>
      <c r="D400" s="23"/>
      <c r="E400" s="23"/>
      <c r="F400" s="30"/>
      <c r="G400" s="30"/>
      <c r="H400" s="30"/>
      <c r="I400" s="30"/>
      <c r="J400" s="30"/>
      <c r="K400" s="30"/>
      <c r="L400" s="30"/>
      <c r="M400" s="18"/>
    </row>
    <row r="401" spans="1:13" x14ac:dyDescent="0.25">
      <c r="A401" s="19">
        <v>405</v>
      </c>
      <c r="B401" s="30"/>
      <c r="D401" s="23"/>
      <c r="E401" s="23"/>
      <c r="F401" s="30"/>
      <c r="G401" s="30"/>
      <c r="H401" s="30"/>
      <c r="I401" s="30"/>
      <c r="J401" s="30"/>
      <c r="K401" s="30"/>
      <c r="L401" s="30"/>
      <c r="M401" s="18"/>
    </row>
    <row r="402" spans="1:13" x14ac:dyDescent="0.25">
      <c r="A402" s="19">
        <v>406</v>
      </c>
      <c r="B402" s="30"/>
      <c r="D402" s="23"/>
      <c r="E402" s="23"/>
      <c r="F402" s="30"/>
      <c r="G402" s="30"/>
      <c r="H402" s="30"/>
      <c r="I402" s="30"/>
      <c r="J402" s="30"/>
      <c r="K402" s="30"/>
      <c r="L402" s="30"/>
      <c r="M402" s="18"/>
    </row>
    <row r="403" spans="1:13" x14ac:dyDescent="0.25">
      <c r="A403" s="19">
        <v>407</v>
      </c>
      <c r="B403" s="30"/>
      <c r="D403" s="23"/>
      <c r="E403" s="23"/>
      <c r="F403" s="30"/>
      <c r="G403" s="30"/>
      <c r="H403" s="30"/>
      <c r="I403" s="30"/>
      <c r="J403" s="30"/>
      <c r="K403" s="30"/>
      <c r="L403" s="30"/>
      <c r="M403" s="18"/>
    </row>
    <row r="404" spans="1:13" x14ac:dyDescent="0.25">
      <c r="A404" s="19">
        <v>408</v>
      </c>
      <c r="B404" s="30"/>
      <c r="D404" s="23"/>
      <c r="E404" s="23"/>
      <c r="F404" s="30"/>
      <c r="G404" s="30"/>
      <c r="H404" s="30"/>
      <c r="I404" s="30"/>
      <c r="J404" s="30"/>
      <c r="K404" s="30"/>
      <c r="L404" s="30"/>
      <c r="M404" s="18"/>
    </row>
    <row r="405" spans="1:13" x14ac:dyDescent="0.25">
      <c r="A405" s="19">
        <v>409</v>
      </c>
      <c r="B405" s="30"/>
      <c r="D405" s="23"/>
      <c r="E405" s="23"/>
      <c r="F405" s="30"/>
      <c r="G405" s="30"/>
      <c r="H405" s="30"/>
      <c r="I405" s="30"/>
      <c r="J405" s="30"/>
      <c r="K405" s="30"/>
      <c r="L405" s="30"/>
      <c r="M405" s="18"/>
    </row>
    <row r="406" spans="1:13" x14ac:dyDescent="0.25">
      <c r="A406" s="19">
        <v>410</v>
      </c>
      <c r="B406" s="30"/>
      <c r="D406" s="23"/>
      <c r="E406" s="23"/>
      <c r="F406" s="30"/>
      <c r="G406" s="30"/>
      <c r="H406" s="30"/>
      <c r="I406" s="30"/>
      <c r="J406" s="30"/>
      <c r="K406" s="30"/>
      <c r="L406" s="30"/>
      <c r="M406" s="18"/>
    </row>
    <row r="407" spans="1:13" x14ac:dyDescent="0.25">
      <c r="A407" s="19">
        <v>411</v>
      </c>
      <c r="B407" s="30"/>
      <c r="D407" s="23"/>
      <c r="E407" s="23"/>
      <c r="F407" s="30"/>
      <c r="G407" s="30"/>
      <c r="H407" s="30"/>
      <c r="I407" s="30"/>
      <c r="J407" s="30"/>
      <c r="K407" s="30"/>
      <c r="L407" s="30"/>
      <c r="M407" s="18"/>
    </row>
    <row r="408" spans="1:13" x14ac:dyDescent="0.25">
      <c r="A408" s="19">
        <v>412</v>
      </c>
      <c r="B408" s="30"/>
      <c r="D408" s="23"/>
      <c r="E408" s="23"/>
      <c r="F408" s="30"/>
      <c r="G408" s="30"/>
      <c r="H408" s="30"/>
      <c r="I408" s="30"/>
      <c r="J408" s="30"/>
      <c r="K408" s="30"/>
      <c r="L408" s="30"/>
      <c r="M408" s="18"/>
    </row>
    <row r="409" spans="1:13" x14ac:dyDescent="0.25">
      <c r="A409" s="19">
        <v>413</v>
      </c>
      <c r="B409" s="30"/>
      <c r="D409" s="23"/>
      <c r="E409" s="23"/>
      <c r="F409" s="30"/>
      <c r="G409" s="30"/>
      <c r="H409" s="30"/>
      <c r="I409" s="30"/>
      <c r="J409" s="30"/>
      <c r="K409" s="30"/>
      <c r="L409" s="30"/>
      <c r="M409" s="18"/>
    </row>
    <row r="410" spans="1:13" x14ac:dyDescent="0.25">
      <c r="A410" s="19">
        <v>414</v>
      </c>
      <c r="B410" s="30"/>
      <c r="D410" s="23"/>
      <c r="E410" s="23"/>
      <c r="F410" s="30"/>
      <c r="G410" s="30"/>
      <c r="H410" s="30"/>
      <c r="I410" s="30"/>
      <c r="J410" s="30"/>
      <c r="K410" s="30"/>
      <c r="L410" s="30"/>
      <c r="M410" s="18"/>
    </row>
    <row r="411" spans="1:13" x14ac:dyDescent="0.25">
      <c r="A411" s="19">
        <v>415</v>
      </c>
      <c r="B411" s="30"/>
      <c r="D411" s="23"/>
      <c r="E411" s="23"/>
      <c r="F411" s="30"/>
      <c r="G411" s="30"/>
      <c r="H411" s="30"/>
      <c r="I411" s="30"/>
      <c r="J411" s="30"/>
      <c r="K411" s="30"/>
      <c r="L411" s="30"/>
      <c r="M411" s="18"/>
    </row>
    <row r="412" spans="1:13" x14ac:dyDescent="0.25">
      <c r="A412" s="19">
        <v>416</v>
      </c>
      <c r="B412" s="30"/>
      <c r="D412" s="23"/>
      <c r="E412" s="23"/>
      <c r="F412" s="30"/>
      <c r="G412" s="30"/>
      <c r="H412" s="30"/>
      <c r="I412" s="30"/>
      <c r="J412" s="30"/>
      <c r="K412" s="30"/>
      <c r="L412" s="30"/>
      <c r="M412" s="18"/>
    </row>
    <row r="413" spans="1:13" x14ac:dyDescent="0.25">
      <c r="A413" s="19">
        <v>417</v>
      </c>
      <c r="B413" s="30"/>
      <c r="D413" s="23"/>
      <c r="E413" s="23"/>
      <c r="F413" s="30"/>
      <c r="G413" s="30"/>
      <c r="H413" s="30"/>
      <c r="I413" s="30"/>
      <c r="J413" s="30"/>
      <c r="K413" s="30"/>
      <c r="L413" s="30"/>
      <c r="M413" s="18"/>
    </row>
    <row r="414" spans="1:13" x14ac:dyDescent="0.25">
      <c r="A414" s="19">
        <v>418</v>
      </c>
      <c r="B414" s="30"/>
      <c r="D414" s="23"/>
      <c r="E414" s="23"/>
      <c r="F414" s="30"/>
      <c r="G414" s="30"/>
      <c r="H414" s="30"/>
      <c r="I414" s="30"/>
      <c r="J414" s="30"/>
      <c r="K414" s="30"/>
      <c r="L414" s="30"/>
      <c r="M414" s="18"/>
    </row>
    <row r="415" spans="1:13" x14ac:dyDescent="0.25">
      <c r="A415" s="19">
        <v>419</v>
      </c>
      <c r="B415" s="30"/>
      <c r="D415" s="23"/>
      <c r="E415" s="23"/>
      <c r="F415" s="30"/>
      <c r="G415" s="30"/>
      <c r="H415" s="30"/>
      <c r="I415" s="30"/>
      <c r="J415" s="30"/>
      <c r="K415" s="30"/>
      <c r="L415" s="30"/>
      <c r="M415" s="18"/>
    </row>
    <row r="416" spans="1:13" x14ac:dyDescent="0.25">
      <c r="A416" s="19">
        <v>420</v>
      </c>
      <c r="B416" s="30"/>
      <c r="D416" s="23"/>
      <c r="E416" s="23"/>
      <c r="F416" s="30"/>
      <c r="G416" s="30"/>
      <c r="H416" s="30"/>
      <c r="I416" s="30"/>
      <c r="J416" s="30"/>
      <c r="K416" s="30"/>
      <c r="L416" s="30"/>
      <c r="M416" s="18"/>
    </row>
    <row r="417" spans="1:13" x14ac:dyDescent="0.25">
      <c r="A417" s="19">
        <v>421</v>
      </c>
      <c r="B417" s="30"/>
      <c r="D417" s="23"/>
      <c r="E417" s="23"/>
      <c r="F417" s="30"/>
      <c r="G417" s="30"/>
      <c r="H417" s="30"/>
      <c r="I417" s="30"/>
      <c r="J417" s="30"/>
      <c r="K417" s="30"/>
      <c r="L417" s="30"/>
      <c r="M417" s="18"/>
    </row>
    <row r="418" spans="1:13" x14ac:dyDescent="0.25">
      <c r="A418" s="19">
        <v>422</v>
      </c>
      <c r="B418" s="30"/>
      <c r="D418" s="23"/>
      <c r="E418" s="23"/>
      <c r="F418" s="30"/>
      <c r="G418" s="30"/>
      <c r="H418" s="30"/>
      <c r="I418" s="30"/>
      <c r="J418" s="30"/>
      <c r="K418" s="30"/>
      <c r="L418" s="30"/>
      <c r="M418" s="18"/>
    </row>
    <row r="419" spans="1:13" x14ac:dyDescent="0.25">
      <c r="A419" s="19">
        <v>423</v>
      </c>
      <c r="B419" s="30"/>
      <c r="D419" s="23"/>
      <c r="E419" s="23"/>
      <c r="F419" s="30"/>
      <c r="G419" s="30"/>
      <c r="H419" s="30"/>
      <c r="I419" s="30"/>
      <c r="J419" s="30"/>
      <c r="K419" s="30"/>
      <c r="L419" s="30"/>
      <c r="M419" s="18"/>
    </row>
    <row r="420" spans="1:13" x14ac:dyDescent="0.25">
      <c r="A420" s="19">
        <v>424</v>
      </c>
      <c r="B420" s="30"/>
      <c r="D420" s="23"/>
      <c r="E420" s="23"/>
      <c r="F420" s="30"/>
      <c r="G420" s="30"/>
      <c r="H420" s="30"/>
      <c r="I420" s="30"/>
      <c r="J420" s="30"/>
      <c r="K420" s="30"/>
      <c r="L420" s="30"/>
      <c r="M420" s="18"/>
    </row>
    <row r="421" spans="1:13" x14ac:dyDescent="0.25">
      <c r="A421" s="19">
        <v>425</v>
      </c>
      <c r="B421" s="30"/>
      <c r="D421" s="23"/>
      <c r="E421" s="23"/>
      <c r="F421" s="30"/>
      <c r="G421" s="30"/>
      <c r="H421" s="30"/>
      <c r="I421" s="30"/>
      <c r="J421" s="30"/>
      <c r="K421" s="30"/>
      <c r="L421" s="30"/>
      <c r="M421" s="18"/>
    </row>
    <row r="422" spans="1:13" x14ac:dyDescent="0.25">
      <c r="A422" s="19">
        <v>426</v>
      </c>
      <c r="B422" s="30"/>
      <c r="D422" s="23"/>
      <c r="E422" s="23"/>
      <c r="F422" s="30"/>
      <c r="G422" s="30"/>
      <c r="H422" s="30"/>
      <c r="I422" s="30"/>
      <c r="J422" s="30"/>
      <c r="K422" s="30"/>
      <c r="L422" s="30"/>
      <c r="M422" s="18"/>
    </row>
    <row r="423" spans="1:13" x14ac:dyDescent="0.25">
      <c r="A423" s="19">
        <v>427</v>
      </c>
      <c r="B423" s="30"/>
      <c r="D423" s="23"/>
      <c r="E423" s="23"/>
      <c r="F423" s="30"/>
      <c r="G423" s="30"/>
      <c r="H423" s="30"/>
      <c r="I423" s="30"/>
      <c r="J423" s="30"/>
      <c r="K423" s="30"/>
      <c r="L423" s="30"/>
      <c r="M423" s="18"/>
    </row>
    <row r="424" spans="1:13" x14ac:dyDescent="0.25">
      <c r="A424" s="19">
        <v>428</v>
      </c>
      <c r="B424" s="30"/>
      <c r="D424" s="23"/>
      <c r="E424" s="23"/>
      <c r="F424" s="30"/>
      <c r="G424" s="30"/>
      <c r="H424" s="30"/>
      <c r="I424" s="30"/>
      <c r="J424" s="30"/>
      <c r="K424" s="30"/>
      <c r="L424" s="30"/>
      <c r="M424" s="18"/>
    </row>
    <row r="425" spans="1:13" x14ac:dyDescent="0.25">
      <c r="A425" s="19">
        <v>429</v>
      </c>
      <c r="B425" s="30"/>
      <c r="D425" s="23"/>
      <c r="E425" s="23"/>
      <c r="F425" s="30"/>
      <c r="G425" s="30"/>
      <c r="H425" s="30"/>
      <c r="I425" s="30"/>
      <c r="J425" s="30"/>
      <c r="K425" s="30"/>
      <c r="L425" s="30"/>
      <c r="M425" s="18"/>
    </row>
    <row r="426" spans="1:13" x14ac:dyDescent="0.25">
      <c r="A426" s="19">
        <v>430</v>
      </c>
      <c r="B426" s="30"/>
      <c r="D426" s="23"/>
      <c r="E426" s="23"/>
      <c r="F426" s="30"/>
      <c r="G426" s="30"/>
      <c r="H426" s="30"/>
      <c r="I426" s="30"/>
      <c r="J426" s="30"/>
      <c r="K426" s="30"/>
      <c r="L426" s="30"/>
      <c r="M426" s="18"/>
    </row>
    <row r="427" spans="1:13" x14ac:dyDescent="0.25">
      <c r="A427" s="19">
        <v>431</v>
      </c>
      <c r="B427" s="30"/>
      <c r="D427" s="23"/>
      <c r="E427" s="23"/>
      <c r="F427" s="30"/>
      <c r="G427" s="30"/>
      <c r="H427" s="30"/>
      <c r="I427" s="30"/>
      <c r="J427" s="30"/>
      <c r="K427" s="30"/>
      <c r="L427" s="30"/>
      <c r="M427" s="18"/>
    </row>
    <row r="428" spans="1:13" x14ac:dyDescent="0.25">
      <c r="A428" s="19">
        <v>432</v>
      </c>
      <c r="B428" s="30"/>
      <c r="D428" s="23"/>
      <c r="E428" s="23"/>
      <c r="F428" s="30"/>
      <c r="G428" s="30"/>
      <c r="H428" s="30"/>
      <c r="I428" s="30"/>
      <c r="J428" s="30"/>
      <c r="K428" s="30"/>
      <c r="L428" s="30"/>
      <c r="M428" s="18"/>
    </row>
    <row r="429" spans="1:13" x14ac:dyDescent="0.25">
      <c r="A429" s="19">
        <v>433</v>
      </c>
      <c r="B429" s="30"/>
      <c r="D429" s="23"/>
      <c r="E429" s="23"/>
      <c r="F429" s="30"/>
      <c r="G429" s="30"/>
      <c r="H429" s="30"/>
      <c r="I429" s="30"/>
      <c r="J429" s="30"/>
      <c r="K429" s="30"/>
      <c r="L429" s="30"/>
      <c r="M429" s="18"/>
    </row>
    <row r="430" spans="1:13" x14ac:dyDescent="0.25">
      <c r="A430" s="19">
        <v>434</v>
      </c>
      <c r="B430" s="30"/>
      <c r="D430" s="23"/>
      <c r="E430" s="23"/>
      <c r="F430" s="30"/>
      <c r="G430" s="30"/>
      <c r="H430" s="30"/>
      <c r="I430" s="30"/>
      <c r="J430" s="30"/>
      <c r="K430" s="30"/>
      <c r="L430" s="30"/>
      <c r="M430" s="18"/>
    </row>
    <row r="431" spans="1:13" x14ac:dyDescent="0.25">
      <c r="A431" s="19">
        <v>435</v>
      </c>
      <c r="B431" s="30"/>
      <c r="D431" s="23"/>
      <c r="E431" s="23"/>
      <c r="F431" s="30"/>
      <c r="G431" s="30"/>
      <c r="H431" s="30"/>
      <c r="I431" s="30"/>
      <c r="J431" s="30"/>
      <c r="K431" s="30"/>
      <c r="L431" s="30"/>
      <c r="M431" s="18"/>
    </row>
    <row r="432" spans="1:13" x14ac:dyDescent="0.25">
      <c r="A432" s="19">
        <v>436</v>
      </c>
      <c r="B432" s="30"/>
      <c r="D432" s="23"/>
      <c r="E432" s="23"/>
      <c r="F432" s="30"/>
      <c r="G432" s="30"/>
      <c r="H432" s="30"/>
      <c r="I432" s="30"/>
      <c r="J432" s="30"/>
      <c r="K432" s="30"/>
      <c r="L432" s="30"/>
      <c r="M432" s="18"/>
    </row>
    <row r="433" spans="1:13" x14ac:dyDescent="0.25">
      <c r="A433" s="19">
        <v>437</v>
      </c>
      <c r="B433" s="30"/>
      <c r="D433" s="23"/>
      <c r="E433" s="23"/>
      <c r="F433" s="30"/>
      <c r="G433" s="30"/>
      <c r="H433" s="30"/>
      <c r="I433" s="30"/>
      <c r="J433" s="30"/>
      <c r="K433" s="30"/>
      <c r="L433" s="30"/>
      <c r="M433" s="18"/>
    </row>
    <row r="434" spans="1:13" x14ac:dyDescent="0.25">
      <c r="A434" s="19">
        <v>438</v>
      </c>
      <c r="B434" s="30"/>
      <c r="D434" s="23"/>
      <c r="E434" s="23"/>
      <c r="F434" s="30"/>
      <c r="G434" s="30"/>
      <c r="H434" s="30"/>
      <c r="I434" s="30"/>
      <c r="J434" s="30"/>
      <c r="K434" s="30"/>
      <c r="L434" s="30"/>
      <c r="M434" s="18"/>
    </row>
    <row r="435" spans="1:13" x14ac:dyDescent="0.25">
      <c r="A435" s="19">
        <v>439</v>
      </c>
      <c r="B435" s="30"/>
      <c r="D435" s="23"/>
      <c r="E435" s="23"/>
      <c r="F435" s="30"/>
      <c r="G435" s="30"/>
      <c r="H435" s="30"/>
      <c r="I435" s="30"/>
      <c r="J435" s="30"/>
      <c r="K435" s="30"/>
      <c r="L435" s="30"/>
      <c r="M435" s="18"/>
    </row>
    <row r="436" spans="1:13" x14ac:dyDescent="0.25">
      <c r="A436" s="19">
        <v>440</v>
      </c>
      <c r="B436" s="30"/>
      <c r="D436" s="23"/>
      <c r="E436" s="23"/>
      <c r="F436" s="30"/>
      <c r="G436" s="30"/>
      <c r="H436" s="30"/>
      <c r="I436" s="30"/>
      <c r="J436" s="30"/>
      <c r="K436" s="30"/>
      <c r="L436" s="30"/>
      <c r="M436" s="18"/>
    </row>
    <row r="437" spans="1:13" x14ac:dyDescent="0.25">
      <c r="A437" s="19">
        <v>441</v>
      </c>
      <c r="B437" s="30"/>
      <c r="D437" s="23"/>
      <c r="E437" s="23"/>
      <c r="F437" s="30"/>
      <c r="G437" s="30"/>
      <c r="H437" s="30"/>
      <c r="I437" s="30"/>
      <c r="J437" s="30"/>
      <c r="K437" s="30"/>
      <c r="L437" s="30"/>
      <c r="M437" s="18"/>
    </row>
    <row r="438" spans="1:13" x14ac:dyDescent="0.25">
      <c r="A438" s="19">
        <v>442</v>
      </c>
      <c r="B438" s="30"/>
      <c r="D438" s="23"/>
      <c r="E438" s="23"/>
      <c r="F438" s="30"/>
      <c r="G438" s="30"/>
      <c r="H438" s="30"/>
      <c r="I438" s="30"/>
      <c r="J438" s="30"/>
      <c r="K438" s="30"/>
      <c r="L438" s="30"/>
      <c r="M438" s="18"/>
    </row>
    <row r="439" spans="1:13" x14ac:dyDescent="0.25">
      <c r="A439" s="19">
        <v>443</v>
      </c>
      <c r="B439" s="30"/>
      <c r="D439" s="23"/>
      <c r="E439" s="23"/>
      <c r="F439" s="30"/>
      <c r="G439" s="30"/>
      <c r="H439" s="30"/>
      <c r="I439" s="30"/>
      <c r="J439" s="30"/>
      <c r="K439" s="30"/>
      <c r="L439" s="30"/>
      <c r="M439" s="18"/>
    </row>
    <row r="440" spans="1:13" x14ac:dyDescent="0.25">
      <c r="A440" s="19">
        <v>444</v>
      </c>
      <c r="B440" s="30"/>
      <c r="D440" s="23"/>
      <c r="E440" s="23"/>
      <c r="F440" s="30"/>
      <c r="G440" s="30"/>
      <c r="H440" s="30"/>
      <c r="I440" s="30"/>
      <c r="J440" s="30"/>
      <c r="K440" s="30"/>
      <c r="L440" s="30"/>
      <c r="M440" s="18"/>
    </row>
    <row r="441" spans="1:13" x14ac:dyDescent="0.25">
      <c r="A441" s="19">
        <v>445</v>
      </c>
      <c r="B441" s="30"/>
      <c r="D441" s="23"/>
      <c r="E441" s="23"/>
      <c r="F441" s="30"/>
      <c r="G441" s="30"/>
      <c r="H441" s="30"/>
      <c r="I441" s="30"/>
      <c r="J441" s="30"/>
      <c r="K441" s="30"/>
      <c r="L441" s="30"/>
      <c r="M441" s="18"/>
    </row>
    <row r="442" spans="1:13" x14ac:dyDescent="0.25">
      <c r="A442" s="19">
        <v>446</v>
      </c>
      <c r="B442" s="30"/>
      <c r="D442" s="23"/>
      <c r="E442" s="23"/>
      <c r="F442" s="30"/>
      <c r="G442" s="30"/>
      <c r="H442" s="30"/>
      <c r="I442" s="30"/>
      <c r="J442" s="30"/>
      <c r="K442" s="30"/>
      <c r="L442" s="30"/>
      <c r="M442" s="18"/>
    </row>
    <row r="443" spans="1:13" x14ac:dyDescent="0.25">
      <c r="A443" s="19">
        <v>447</v>
      </c>
      <c r="B443" s="30"/>
      <c r="D443" s="23"/>
      <c r="E443" s="23"/>
      <c r="F443" s="30"/>
      <c r="G443" s="30"/>
      <c r="H443" s="30"/>
      <c r="I443" s="30"/>
      <c r="J443" s="30"/>
      <c r="K443" s="30"/>
      <c r="L443" s="30"/>
      <c r="M443" s="18"/>
    </row>
    <row r="444" spans="1:13" x14ac:dyDescent="0.25">
      <c r="A444" s="19">
        <v>448</v>
      </c>
      <c r="B444" s="30"/>
      <c r="D444" s="23"/>
      <c r="E444" s="23"/>
      <c r="F444" s="30"/>
      <c r="G444" s="30"/>
      <c r="H444" s="30"/>
      <c r="I444" s="30"/>
      <c r="J444" s="30"/>
      <c r="K444" s="30"/>
      <c r="L444" s="30"/>
      <c r="M444" s="18"/>
    </row>
    <row r="445" spans="1:13" x14ac:dyDescent="0.25">
      <c r="A445" s="19">
        <v>449</v>
      </c>
      <c r="B445" s="30"/>
      <c r="D445" s="23"/>
      <c r="E445" s="23"/>
      <c r="F445" s="30"/>
      <c r="G445" s="30"/>
      <c r="H445" s="30"/>
      <c r="I445" s="30"/>
      <c r="J445" s="30"/>
      <c r="K445" s="30"/>
      <c r="L445" s="30"/>
      <c r="M445" s="18"/>
    </row>
    <row r="446" spans="1:13" x14ac:dyDescent="0.25">
      <c r="A446" s="19">
        <v>450</v>
      </c>
      <c r="B446" s="30"/>
      <c r="D446" s="23"/>
      <c r="E446" s="23"/>
      <c r="F446" s="30"/>
      <c r="G446" s="30"/>
      <c r="H446" s="30"/>
      <c r="I446" s="30"/>
      <c r="J446" s="30"/>
      <c r="K446" s="30"/>
      <c r="L446" s="30"/>
      <c r="M446" s="18"/>
    </row>
    <row r="447" spans="1:13" x14ac:dyDescent="0.25">
      <c r="A447" s="19">
        <v>451</v>
      </c>
      <c r="B447" s="30"/>
      <c r="D447" s="23"/>
      <c r="E447" s="23"/>
      <c r="F447" s="30"/>
      <c r="G447" s="30"/>
      <c r="H447" s="30"/>
      <c r="I447" s="30"/>
      <c r="J447" s="30"/>
      <c r="K447" s="30"/>
      <c r="L447" s="30"/>
      <c r="M447" s="18"/>
    </row>
    <row r="448" spans="1:13" x14ac:dyDescent="0.25">
      <c r="A448" s="19">
        <v>452</v>
      </c>
      <c r="B448" s="30"/>
      <c r="D448" s="23"/>
      <c r="E448" s="23"/>
      <c r="F448" s="30"/>
      <c r="G448" s="30"/>
      <c r="H448" s="30"/>
      <c r="I448" s="30"/>
      <c r="J448" s="30"/>
      <c r="K448" s="30"/>
      <c r="L448" s="30"/>
      <c r="M448" s="18"/>
    </row>
    <row r="449" spans="1:13" x14ac:dyDescent="0.25">
      <c r="A449" s="19">
        <v>453</v>
      </c>
      <c r="B449" s="30"/>
      <c r="D449" s="23"/>
      <c r="E449" s="23"/>
      <c r="F449" s="30"/>
      <c r="G449" s="30"/>
      <c r="H449" s="30"/>
      <c r="I449" s="30"/>
      <c r="J449" s="30"/>
      <c r="K449" s="30"/>
      <c r="L449" s="30"/>
      <c r="M449" s="18"/>
    </row>
    <row r="450" spans="1:13" x14ac:dyDescent="0.25">
      <c r="A450" s="19">
        <v>454</v>
      </c>
      <c r="B450" s="30"/>
      <c r="D450" s="23"/>
      <c r="E450" s="23"/>
      <c r="F450" s="30"/>
      <c r="G450" s="30"/>
      <c r="H450" s="30"/>
      <c r="I450" s="30"/>
      <c r="J450" s="30"/>
      <c r="K450" s="30"/>
      <c r="L450" s="30"/>
      <c r="M450" s="18"/>
    </row>
    <row r="451" spans="1:13" x14ac:dyDescent="0.25">
      <c r="A451" s="19">
        <v>455</v>
      </c>
      <c r="B451" s="30"/>
      <c r="D451" s="23"/>
      <c r="E451" s="23"/>
      <c r="F451" s="30"/>
      <c r="G451" s="30"/>
      <c r="H451" s="30"/>
      <c r="I451" s="30"/>
      <c r="J451" s="30"/>
      <c r="K451" s="30"/>
      <c r="L451" s="30"/>
      <c r="M451" s="18"/>
    </row>
    <row r="452" spans="1:13" x14ac:dyDescent="0.25">
      <c r="A452" s="19">
        <v>456</v>
      </c>
      <c r="B452" s="30"/>
      <c r="D452" s="23"/>
      <c r="E452" s="23"/>
      <c r="F452" s="30"/>
      <c r="G452" s="30"/>
      <c r="H452" s="30"/>
      <c r="I452" s="30"/>
      <c r="J452" s="30"/>
      <c r="K452" s="30"/>
      <c r="L452" s="30"/>
      <c r="M452" s="18"/>
    </row>
    <row r="453" spans="1:13" x14ac:dyDescent="0.25">
      <c r="A453" s="19">
        <v>457</v>
      </c>
      <c r="B453" s="30"/>
      <c r="D453" s="23"/>
      <c r="E453" s="23"/>
      <c r="F453" s="30"/>
      <c r="G453" s="30"/>
      <c r="H453" s="30"/>
      <c r="I453" s="30"/>
      <c r="J453" s="30"/>
      <c r="K453" s="30"/>
      <c r="L453" s="30"/>
      <c r="M453" s="18"/>
    </row>
    <row r="454" spans="1:13" x14ac:dyDescent="0.25">
      <c r="A454" s="19">
        <v>458</v>
      </c>
      <c r="B454" s="30"/>
      <c r="D454" s="23"/>
      <c r="E454" s="23"/>
      <c r="F454" s="30"/>
      <c r="G454" s="30"/>
      <c r="H454" s="30"/>
      <c r="I454" s="30"/>
      <c r="J454" s="30"/>
      <c r="K454" s="30"/>
      <c r="L454" s="30"/>
      <c r="M454" s="18"/>
    </row>
    <row r="455" spans="1:13" x14ac:dyDescent="0.25">
      <c r="A455" s="19">
        <v>459</v>
      </c>
      <c r="B455" s="30"/>
      <c r="D455" s="23"/>
      <c r="E455" s="23"/>
      <c r="F455" s="30"/>
      <c r="G455" s="30"/>
      <c r="H455" s="30"/>
      <c r="I455" s="30"/>
      <c r="J455" s="30"/>
      <c r="K455" s="30"/>
      <c r="L455" s="30"/>
      <c r="M455" s="18"/>
    </row>
    <row r="456" spans="1:13" x14ac:dyDescent="0.25">
      <c r="A456" s="19">
        <v>460</v>
      </c>
      <c r="B456" s="30"/>
      <c r="D456" s="23"/>
      <c r="E456" s="23"/>
      <c r="F456" s="30"/>
      <c r="G456" s="30"/>
      <c r="H456" s="30"/>
      <c r="I456" s="30"/>
      <c r="J456" s="30"/>
      <c r="K456" s="30"/>
      <c r="L456" s="30"/>
      <c r="M456" s="18"/>
    </row>
    <row r="457" spans="1:13" x14ac:dyDescent="0.25">
      <c r="A457" s="19">
        <v>461</v>
      </c>
      <c r="B457" s="30"/>
      <c r="D457" s="23"/>
      <c r="E457" s="23"/>
      <c r="F457" s="30"/>
      <c r="G457" s="30"/>
      <c r="H457" s="30"/>
      <c r="I457" s="30"/>
      <c r="J457" s="30"/>
      <c r="K457" s="30"/>
      <c r="L457" s="30"/>
      <c r="M457" s="18"/>
    </row>
    <row r="458" spans="1:13" x14ac:dyDescent="0.25">
      <c r="A458" s="19">
        <v>462</v>
      </c>
      <c r="B458" s="30"/>
      <c r="D458" s="23"/>
      <c r="E458" s="23"/>
      <c r="F458" s="30"/>
      <c r="G458" s="30"/>
      <c r="H458" s="30"/>
      <c r="I458" s="30"/>
      <c r="J458" s="30"/>
      <c r="K458" s="30"/>
      <c r="L458" s="30"/>
      <c r="M458" s="18"/>
    </row>
    <row r="459" spans="1:13" x14ac:dyDescent="0.25">
      <c r="A459" s="19">
        <v>463</v>
      </c>
      <c r="B459" s="30"/>
      <c r="D459" s="23"/>
      <c r="E459" s="23"/>
      <c r="F459" s="30"/>
      <c r="G459" s="30"/>
      <c r="H459" s="30"/>
      <c r="I459" s="30"/>
      <c r="J459" s="30"/>
      <c r="K459" s="30"/>
      <c r="L459" s="30"/>
      <c r="M459" s="18"/>
    </row>
    <row r="460" spans="1:13" x14ac:dyDescent="0.25">
      <c r="A460" s="19">
        <v>464</v>
      </c>
      <c r="B460" s="30"/>
      <c r="D460" s="23"/>
      <c r="E460" s="23"/>
      <c r="F460" s="30"/>
      <c r="G460" s="30"/>
      <c r="H460" s="30"/>
      <c r="I460" s="30"/>
      <c r="J460" s="30"/>
      <c r="K460" s="30"/>
      <c r="L460" s="30"/>
      <c r="M460" s="18"/>
    </row>
    <row r="461" spans="1:13" x14ac:dyDescent="0.25">
      <c r="A461" s="19">
        <v>465</v>
      </c>
      <c r="B461" s="30"/>
      <c r="D461" s="23"/>
      <c r="E461" s="23"/>
      <c r="F461" s="30"/>
      <c r="G461" s="30"/>
      <c r="H461" s="30"/>
      <c r="I461" s="30"/>
      <c r="J461" s="30"/>
      <c r="K461" s="30"/>
      <c r="L461" s="30"/>
      <c r="M461" s="18"/>
    </row>
    <row r="462" spans="1:13" x14ac:dyDescent="0.25">
      <c r="A462" s="19">
        <v>466</v>
      </c>
      <c r="B462" s="30"/>
      <c r="D462" s="23"/>
      <c r="E462" s="23"/>
      <c r="F462" s="30"/>
      <c r="G462" s="30"/>
      <c r="H462" s="30"/>
      <c r="I462" s="30"/>
      <c r="J462" s="30"/>
      <c r="K462" s="30"/>
      <c r="L462" s="30"/>
      <c r="M462" s="18"/>
    </row>
    <row r="463" spans="1:13" x14ac:dyDescent="0.25">
      <c r="A463" s="19">
        <v>467</v>
      </c>
      <c r="B463" s="30"/>
      <c r="D463" s="23"/>
      <c r="E463" s="23"/>
      <c r="F463" s="30"/>
      <c r="G463" s="30"/>
      <c r="H463" s="30"/>
      <c r="I463" s="30"/>
      <c r="J463" s="30"/>
      <c r="K463" s="30"/>
      <c r="L463" s="30"/>
      <c r="M463" s="18"/>
    </row>
    <row r="464" spans="1:13" x14ac:dyDescent="0.25">
      <c r="A464" s="19">
        <v>468</v>
      </c>
      <c r="B464" s="30"/>
      <c r="D464" s="23"/>
      <c r="E464" s="23"/>
      <c r="F464" s="30"/>
      <c r="G464" s="30"/>
      <c r="H464" s="30"/>
      <c r="I464" s="30"/>
      <c r="J464" s="30"/>
      <c r="K464" s="30"/>
      <c r="L464" s="30"/>
      <c r="M464" s="18"/>
    </row>
    <row r="465" spans="1:13" x14ac:dyDescent="0.25">
      <c r="A465" s="19">
        <v>469</v>
      </c>
      <c r="B465" s="30"/>
      <c r="D465" s="23"/>
      <c r="E465" s="23"/>
      <c r="F465" s="30"/>
      <c r="G465" s="30"/>
      <c r="H465" s="30"/>
      <c r="I465" s="30"/>
      <c r="J465" s="30"/>
      <c r="K465" s="30"/>
      <c r="L465" s="30"/>
      <c r="M465" s="18"/>
    </row>
    <row r="466" spans="1:13" x14ac:dyDescent="0.25">
      <c r="A466" s="19">
        <v>470</v>
      </c>
      <c r="B466" s="30"/>
      <c r="D466" s="23"/>
      <c r="E466" s="23"/>
      <c r="F466" s="30"/>
      <c r="G466" s="30"/>
      <c r="H466" s="30"/>
      <c r="I466" s="30"/>
      <c r="J466" s="30"/>
      <c r="K466" s="30"/>
      <c r="L466" s="30"/>
      <c r="M466" s="18"/>
    </row>
    <row r="467" spans="1:13" x14ac:dyDescent="0.25">
      <c r="A467" s="19">
        <v>471</v>
      </c>
      <c r="B467" s="30"/>
      <c r="D467" s="23"/>
      <c r="E467" s="23"/>
      <c r="F467" s="30"/>
      <c r="G467" s="30"/>
      <c r="H467" s="30"/>
      <c r="I467" s="30"/>
      <c r="J467" s="30"/>
      <c r="K467" s="30"/>
      <c r="L467" s="30"/>
      <c r="M467" s="18"/>
    </row>
    <row r="468" spans="1:13" x14ac:dyDescent="0.25">
      <c r="A468" s="19">
        <v>472</v>
      </c>
      <c r="B468" s="30"/>
      <c r="D468" s="23"/>
      <c r="E468" s="23"/>
      <c r="F468" s="30"/>
      <c r="G468" s="30"/>
      <c r="H468" s="30"/>
      <c r="I468" s="30"/>
      <c r="J468" s="30"/>
      <c r="K468" s="30"/>
      <c r="L468" s="30"/>
      <c r="M468" s="18"/>
    </row>
    <row r="469" spans="1:13" x14ac:dyDescent="0.25">
      <c r="A469" s="19">
        <v>473</v>
      </c>
      <c r="B469" s="30"/>
      <c r="D469" s="23"/>
      <c r="E469" s="23"/>
      <c r="F469" s="30"/>
      <c r="G469" s="30"/>
      <c r="H469" s="30"/>
      <c r="I469" s="30"/>
      <c r="J469" s="30"/>
      <c r="K469" s="30"/>
      <c r="L469" s="30"/>
      <c r="M469" s="18"/>
    </row>
    <row r="470" spans="1:13" x14ac:dyDescent="0.25">
      <c r="A470" s="19">
        <v>474</v>
      </c>
      <c r="B470" s="30"/>
      <c r="D470" s="23"/>
      <c r="E470" s="23"/>
      <c r="F470" s="30"/>
      <c r="G470" s="30"/>
      <c r="H470" s="30"/>
      <c r="I470" s="30"/>
      <c r="J470" s="30"/>
      <c r="K470" s="30"/>
      <c r="L470" s="30"/>
      <c r="M470" s="18"/>
    </row>
    <row r="471" spans="1:13" x14ac:dyDescent="0.25">
      <c r="A471" s="19">
        <v>475</v>
      </c>
      <c r="B471" s="30"/>
      <c r="D471" s="23"/>
      <c r="E471" s="23"/>
      <c r="F471" s="30"/>
      <c r="G471" s="30"/>
      <c r="H471" s="30"/>
      <c r="I471" s="30"/>
      <c r="J471" s="30"/>
      <c r="K471" s="30"/>
      <c r="L471" s="30"/>
      <c r="M471" s="18"/>
    </row>
    <row r="472" spans="1:13" x14ac:dyDescent="0.25">
      <c r="A472" s="19">
        <v>476</v>
      </c>
      <c r="B472" s="30"/>
      <c r="D472" s="23"/>
      <c r="E472" s="23"/>
      <c r="F472" s="30"/>
      <c r="G472" s="30"/>
      <c r="H472" s="30"/>
      <c r="I472" s="30"/>
      <c r="J472" s="30"/>
      <c r="K472" s="30"/>
      <c r="L472" s="30"/>
      <c r="M472" s="18"/>
    </row>
    <row r="473" spans="1:13" x14ac:dyDescent="0.25">
      <c r="A473" s="19">
        <v>477</v>
      </c>
      <c r="B473" s="30"/>
      <c r="D473" s="23"/>
      <c r="E473" s="23"/>
      <c r="F473" s="30"/>
      <c r="G473" s="30"/>
      <c r="H473" s="30"/>
      <c r="I473" s="30"/>
      <c r="J473" s="30"/>
      <c r="K473" s="30"/>
      <c r="L473" s="30"/>
      <c r="M473" s="18"/>
    </row>
    <row r="474" spans="1:13" x14ac:dyDescent="0.25">
      <c r="A474" s="19">
        <v>478</v>
      </c>
      <c r="B474" s="30"/>
      <c r="D474" s="23"/>
      <c r="E474" s="23"/>
      <c r="F474" s="30"/>
      <c r="G474" s="30"/>
      <c r="H474" s="30"/>
      <c r="I474" s="30"/>
      <c r="J474" s="30"/>
      <c r="K474" s="30"/>
      <c r="L474" s="30"/>
      <c r="M474" s="18"/>
    </row>
    <row r="475" spans="1:13" x14ac:dyDescent="0.25">
      <c r="A475" s="19">
        <v>479</v>
      </c>
      <c r="B475" s="30"/>
      <c r="D475" s="23"/>
      <c r="E475" s="23"/>
      <c r="F475" s="30"/>
      <c r="G475" s="30"/>
      <c r="H475" s="30"/>
      <c r="I475" s="30"/>
      <c r="J475" s="30"/>
      <c r="K475" s="30"/>
      <c r="L475" s="30"/>
      <c r="M475" s="18"/>
    </row>
    <row r="476" spans="1:13" x14ac:dyDescent="0.25">
      <c r="A476" s="19">
        <v>480</v>
      </c>
      <c r="B476" s="30"/>
      <c r="D476" s="23"/>
      <c r="E476" s="23"/>
      <c r="F476" s="30"/>
      <c r="G476" s="30"/>
      <c r="H476" s="30"/>
      <c r="I476" s="30"/>
      <c r="J476" s="30"/>
      <c r="K476" s="30"/>
      <c r="L476" s="30"/>
      <c r="M476" s="18"/>
    </row>
    <row r="477" spans="1:13" x14ac:dyDescent="0.25">
      <c r="A477" s="19">
        <v>481</v>
      </c>
      <c r="B477" s="30"/>
      <c r="D477" s="23"/>
      <c r="E477" s="23"/>
      <c r="F477" s="30"/>
      <c r="G477" s="30"/>
      <c r="H477" s="30"/>
      <c r="I477" s="30"/>
      <c r="J477" s="30"/>
      <c r="K477" s="30"/>
      <c r="L477" s="30"/>
      <c r="M477" s="18"/>
    </row>
    <row r="478" spans="1:13" x14ac:dyDescent="0.25">
      <c r="A478" s="19">
        <v>482</v>
      </c>
      <c r="B478" s="30"/>
      <c r="D478" s="23"/>
      <c r="E478" s="23"/>
      <c r="F478" s="30"/>
      <c r="G478" s="30"/>
      <c r="H478" s="30"/>
      <c r="I478" s="30"/>
      <c r="J478" s="30"/>
      <c r="K478" s="30"/>
      <c r="L478" s="30"/>
      <c r="M478" s="18"/>
    </row>
    <row r="479" spans="1:13" x14ac:dyDescent="0.25">
      <c r="A479" s="19">
        <v>483</v>
      </c>
      <c r="B479" s="30"/>
      <c r="D479" s="23"/>
      <c r="E479" s="23"/>
      <c r="F479" s="30"/>
      <c r="G479" s="30"/>
      <c r="H479" s="30"/>
      <c r="I479" s="30"/>
      <c r="J479" s="30"/>
      <c r="K479" s="30"/>
      <c r="L479" s="30"/>
      <c r="M479" s="18"/>
    </row>
    <row r="480" spans="1:13" x14ac:dyDescent="0.25">
      <c r="A480" s="19">
        <v>484</v>
      </c>
      <c r="B480" s="30"/>
      <c r="D480" s="23"/>
      <c r="E480" s="23"/>
      <c r="F480" s="30"/>
      <c r="G480" s="30"/>
      <c r="H480" s="30"/>
      <c r="I480" s="30"/>
      <c r="J480" s="30"/>
      <c r="K480" s="30"/>
      <c r="L480" s="30"/>
      <c r="M480" s="18"/>
    </row>
    <row r="481" spans="1:13" x14ac:dyDescent="0.25">
      <c r="A481" s="19">
        <v>485</v>
      </c>
      <c r="B481" s="30"/>
      <c r="D481" s="23"/>
      <c r="E481" s="23"/>
      <c r="F481" s="30"/>
      <c r="G481" s="30"/>
      <c r="H481" s="30"/>
      <c r="I481" s="30"/>
      <c r="J481" s="30"/>
      <c r="K481" s="30"/>
      <c r="L481" s="30"/>
      <c r="M481" s="18"/>
    </row>
    <row r="482" spans="1:13" x14ac:dyDescent="0.25">
      <c r="A482" s="19">
        <v>486</v>
      </c>
      <c r="B482" s="30"/>
      <c r="D482" s="23"/>
      <c r="E482" s="23"/>
      <c r="F482" s="30"/>
      <c r="G482" s="30"/>
      <c r="H482" s="30"/>
      <c r="I482" s="30"/>
      <c r="J482" s="30"/>
      <c r="K482" s="30"/>
      <c r="L482" s="30"/>
      <c r="M482" s="18"/>
    </row>
    <row r="483" spans="1:13" x14ac:dyDescent="0.25">
      <c r="A483" s="19">
        <v>487</v>
      </c>
      <c r="B483" s="30"/>
      <c r="D483" s="23"/>
      <c r="E483" s="23"/>
      <c r="F483" s="30"/>
      <c r="G483" s="30"/>
      <c r="H483" s="30"/>
      <c r="I483" s="30"/>
      <c r="J483" s="30"/>
      <c r="K483" s="30"/>
      <c r="L483" s="30"/>
      <c r="M483" s="18"/>
    </row>
    <row r="484" spans="1:13" x14ac:dyDescent="0.25">
      <c r="A484" s="19">
        <v>488</v>
      </c>
      <c r="B484" s="30"/>
      <c r="D484" s="23"/>
      <c r="E484" s="23"/>
      <c r="F484" s="30"/>
      <c r="G484" s="30"/>
      <c r="H484" s="30"/>
      <c r="I484" s="30"/>
      <c r="J484" s="30"/>
      <c r="K484" s="30"/>
      <c r="L484" s="30"/>
      <c r="M484" s="18"/>
    </row>
    <row r="485" spans="1:13" x14ac:dyDescent="0.25">
      <c r="A485" s="19">
        <v>489</v>
      </c>
      <c r="B485" s="30"/>
      <c r="D485" s="23"/>
      <c r="E485" s="23"/>
      <c r="F485" s="30"/>
      <c r="G485" s="30"/>
      <c r="H485" s="30"/>
      <c r="I485" s="30"/>
      <c r="J485" s="30"/>
      <c r="K485" s="30"/>
      <c r="L485" s="30"/>
      <c r="M485" s="18"/>
    </row>
    <row r="486" spans="1:13" x14ac:dyDescent="0.25">
      <c r="A486" s="19">
        <v>490</v>
      </c>
      <c r="B486" s="30"/>
      <c r="D486" s="23"/>
      <c r="E486" s="23"/>
      <c r="F486" s="30"/>
      <c r="G486" s="30"/>
      <c r="H486" s="30"/>
      <c r="I486" s="30"/>
      <c r="J486" s="30"/>
      <c r="K486" s="30"/>
      <c r="L486" s="30"/>
      <c r="M486" s="18"/>
    </row>
    <row r="487" spans="1:13" x14ac:dyDescent="0.25">
      <c r="A487" s="19">
        <v>491</v>
      </c>
      <c r="B487" s="30"/>
      <c r="D487" s="23"/>
      <c r="E487" s="23"/>
      <c r="F487" s="30"/>
      <c r="G487" s="30"/>
      <c r="H487" s="30"/>
      <c r="I487" s="30"/>
      <c r="J487" s="30"/>
      <c r="K487" s="30"/>
      <c r="L487" s="30"/>
      <c r="M487" s="18"/>
    </row>
    <row r="488" spans="1:13" x14ac:dyDescent="0.25">
      <c r="A488" s="19">
        <v>492</v>
      </c>
      <c r="B488" s="30"/>
      <c r="D488" s="23"/>
      <c r="E488" s="23"/>
      <c r="F488" s="30"/>
      <c r="G488" s="30"/>
      <c r="H488" s="30"/>
      <c r="I488" s="30"/>
      <c r="J488" s="30"/>
      <c r="K488" s="30"/>
      <c r="L488" s="30"/>
      <c r="M488" s="18"/>
    </row>
    <row r="489" spans="1:13" x14ac:dyDescent="0.25">
      <c r="A489" s="19">
        <v>493</v>
      </c>
      <c r="B489" s="30"/>
      <c r="D489" s="23"/>
      <c r="E489" s="23"/>
      <c r="F489" s="30"/>
      <c r="G489" s="30"/>
      <c r="H489" s="30"/>
      <c r="I489" s="30"/>
      <c r="J489" s="30"/>
      <c r="K489" s="30"/>
      <c r="L489" s="30"/>
      <c r="M489" s="18"/>
    </row>
    <row r="490" spans="1:13" x14ac:dyDescent="0.25">
      <c r="A490" s="19">
        <v>494</v>
      </c>
      <c r="B490" s="30"/>
      <c r="D490" s="23"/>
      <c r="E490" s="23"/>
      <c r="F490" s="30"/>
      <c r="G490" s="30"/>
      <c r="H490" s="30"/>
      <c r="I490" s="30"/>
      <c r="J490" s="30"/>
      <c r="K490" s="30"/>
      <c r="L490" s="30"/>
      <c r="M490" s="18"/>
    </row>
    <row r="491" spans="1:13" x14ac:dyDescent="0.25">
      <c r="A491" s="19">
        <v>495</v>
      </c>
      <c r="B491" s="30"/>
      <c r="D491" s="23"/>
      <c r="E491" s="23"/>
      <c r="F491" s="30"/>
      <c r="G491" s="30"/>
      <c r="H491" s="30"/>
      <c r="I491" s="30"/>
      <c r="J491" s="30"/>
      <c r="K491" s="30"/>
      <c r="L491" s="30"/>
      <c r="M491" s="18"/>
    </row>
    <row r="492" spans="1:13" x14ac:dyDescent="0.25">
      <c r="A492" s="19">
        <v>496</v>
      </c>
      <c r="B492" s="30"/>
      <c r="D492" s="23"/>
      <c r="E492" s="23"/>
      <c r="F492" s="30"/>
      <c r="G492" s="30"/>
      <c r="H492" s="30"/>
      <c r="I492" s="30"/>
      <c r="J492" s="30"/>
      <c r="K492" s="30"/>
      <c r="L492" s="30"/>
      <c r="M492" s="18"/>
    </row>
    <row r="493" spans="1:13" x14ac:dyDescent="0.25">
      <c r="A493" s="19">
        <v>497</v>
      </c>
      <c r="B493" s="30"/>
      <c r="D493" s="23"/>
      <c r="E493" s="23"/>
      <c r="F493" s="30"/>
      <c r="G493" s="30"/>
      <c r="H493" s="30"/>
      <c r="I493" s="30"/>
      <c r="J493" s="30"/>
      <c r="K493" s="30"/>
      <c r="L493" s="30"/>
      <c r="M493" s="18"/>
    </row>
    <row r="494" spans="1:13" x14ac:dyDescent="0.25">
      <c r="A494" s="19">
        <v>498</v>
      </c>
      <c r="B494" s="30"/>
      <c r="D494" s="23"/>
      <c r="E494" s="23"/>
      <c r="F494" s="30"/>
      <c r="G494" s="30"/>
      <c r="H494" s="30"/>
      <c r="I494" s="30"/>
      <c r="J494" s="30"/>
      <c r="K494" s="30"/>
      <c r="L494" s="30"/>
      <c r="M494" s="18"/>
    </row>
    <row r="495" spans="1:13" x14ac:dyDescent="0.25">
      <c r="A495" s="19">
        <v>499</v>
      </c>
      <c r="B495" s="30"/>
      <c r="D495" s="23"/>
      <c r="E495" s="23"/>
      <c r="F495" s="30"/>
      <c r="G495" s="30"/>
      <c r="H495" s="30"/>
      <c r="I495" s="30"/>
      <c r="J495" s="30"/>
      <c r="K495" s="30"/>
      <c r="L495" s="30"/>
      <c r="M495" s="18"/>
    </row>
    <row r="496" spans="1:13" x14ac:dyDescent="0.25">
      <c r="A496" s="19">
        <v>500</v>
      </c>
      <c r="B496" s="30"/>
      <c r="D496" s="23"/>
      <c r="E496" s="23"/>
      <c r="F496" s="30"/>
      <c r="G496" s="30"/>
      <c r="H496" s="30"/>
      <c r="I496" s="30"/>
      <c r="J496" s="30"/>
      <c r="K496" s="30"/>
      <c r="L496" s="30"/>
      <c r="M496" s="18"/>
    </row>
    <row r="497" spans="1:13" x14ac:dyDescent="0.25">
      <c r="A497" s="19">
        <v>501</v>
      </c>
      <c r="B497" s="30"/>
      <c r="D497" s="23"/>
      <c r="E497" s="23"/>
      <c r="F497" s="30"/>
      <c r="G497" s="30"/>
      <c r="H497" s="30"/>
      <c r="I497" s="30"/>
      <c r="J497" s="30"/>
      <c r="K497" s="30"/>
      <c r="L497" s="30"/>
      <c r="M497" s="18"/>
    </row>
    <row r="498" spans="1:13" x14ac:dyDescent="0.25">
      <c r="A498" s="19">
        <v>502</v>
      </c>
      <c r="B498" s="30"/>
      <c r="D498" s="23"/>
      <c r="E498" s="23"/>
      <c r="F498" s="30"/>
      <c r="G498" s="30"/>
      <c r="H498" s="30"/>
      <c r="I498" s="30"/>
      <c r="J498" s="30"/>
      <c r="K498" s="30"/>
      <c r="L498" s="30"/>
      <c r="M498" s="18"/>
    </row>
    <row r="499" spans="1:13" x14ac:dyDescent="0.25">
      <c r="A499" s="19">
        <v>503</v>
      </c>
      <c r="B499" s="30"/>
      <c r="D499" s="23"/>
      <c r="E499" s="23"/>
      <c r="F499" s="30"/>
      <c r="G499" s="30"/>
      <c r="H499" s="30"/>
      <c r="I499" s="30"/>
      <c r="J499" s="30"/>
      <c r="K499" s="30"/>
      <c r="L499" s="30"/>
      <c r="M499" s="18"/>
    </row>
    <row r="500" spans="1:13" x14ac:dyDescent="0.25">
      <c r="A500" s="19">
        <v>504</v>
      </c>
      <c r="B500" s="30"/>
      <c r="D500" s="23"/>
      <c r="E500" s="23"/>
      <c r="F500" s="30"/>
      <c r="G500" s="30"/>
      <c r="H500" s="30"/>
      <c r="I500" s="30"/>
      <c r="J500" s="30"/>
      <c r="K500" s="30"/>
      <c r="L500" s="30"/>
      <c r="M500" s="18"/>
    </row>
    <row r="501" spans="1:13" x14ac:dyDescent="0.25">
      <c r="A501" s="19">
        <v>505</v>
      </c>
      <c r="B501" s="30"/>
      <c r="D501" s="23"/>
      <c r="E501" s="23"/>
      <c r="F501" s="30"/>
      <c r="G501" s="30"/>
      <c r="H501" s="30"/>
      <c r="I501" s="30"/>
      <c r="J501" s="30"/>
      <c r="K501" s="30"/>
      <c r="L501" s="30"/>
      <c r="M501" s="18"/>
    </row>
    <row r="502" spans="1:13" x14ac:dyDescent="0.25">
      <c r="A502" s="19">
        <v>506</v>
      </c>
      <c r="B502" s="30"/>
      <c r="D502" s="23"/>
      <c r="E502" s="23"/>
      <c r="F502" s="30"/>
      <c r="G502" s="30"/>
      <c r="H502" s="30"/>
      <c r="I502" s="30"/>
      <c r="J502" s="30"/>
      <c r="K502" s="30"/>
      <c r="L502" s="30"/>
      <c r="M502" s="18"/>
    </row>
    <row r="503" spans="1:13" x14ac:dyDescent="0.25">
      <c r="A503" s="19">
        <v>507</v>
      </c>
      <c r="B503" s="30"/>
      <c r="D503" s="23"/>
      <c r="E503" s="23"/>
      <c r="F503" s="30"/>
      <c r="G503" s="30"/>
      <c r="H503" s="30"/>
      <c r="I503" s="30"/>
      <c r="J503" s="30"/>
      <c r="K503" s="30"/>
      <c r="L503" s="30"/>
      <c r="M503" s="18"/>
    </row>
    <row r="504" spans="1:13" x14ac:dyDescent="0.25">
      <c r="A504" s="19">
        <v>508</v>
      </c>
      <c r="B504" s="30"/>
      <c r="D504" s="23"/>
      <c r="E504" s="23"/>
      <c r="F504" s="30"/>
      <c r="G504" s="30"/>
      <c r="H504" s="30"/>
      <c r="I504" s="30"/>
      <c r="J504" s="30"/>
      <c r="K504" s="30"/>
      <c r="L504" s="30"/>
      <c r="M504" s="18"/>
    </row>
    <row r="505" spans="1:13" x14ac:dyDescent="0.25">
      <c r="A505" s="19">
        <v>509</v>
      </c>
      <c r="B505" s="30"/>
      <c r="D505" s="23"/>
      <c r="E505" s="23"/>
      <c r="F505" s="30"/>
      <c r="G505" s="30"/>
      <c r="H505" s="30"/>
      <c r="I505" s="30"/>
      <c r="J505" s="30"/>
      <c r="K505" s="30"/>
      <c r="L505" s="30"/>
      <c r="M505" s="18"/>
    </row>
    <row r="506" spans="1:13" x14ac:dyDescent="0.25">
      <c r="A506" s="19">
        <v>510</v>
      </c>
      <c r="B506" s="30"/>
      <c r="D506" s="23"/>
      <c r="E506" s="23"/>
      <c r="F506" s="30"/>
      <c r="G506" s="30"/>
      <c r="H506" s="30"/>
      <c r="I506" s="30"/>
      <c r="J506" s="30"/>
      <c r="K506" s="30"/>
      <c r="L506" s="30"/>
      <c r="M506" s="18"/>
    </row>
    <row r="507" spans="1:13" x14ac:dyDescent="0.25">
      <c r="A507" s="19">
        <v>511</v>
      </c>
      <c r="B507" s="30"/>
      <c r="D507" s="23"/>
      <c r="E507" s="23"/>
      <c r="F507" s="30"/>
      <c r="G507" s="30"/>
      <c r="H507" s="30"/>
      <c r="I507" s="30"/>
      <c r="J507" s="30"/>
      <c r="K507" s="30"/>
      <c r="L507" s="30"/>
      <c r="M507" s="18"/>
    </row>
    <row r="508" spans="1:13" x14ac:dyDescent="0.25">
      <c r="A508" s="19">
        <v>512</v>
      </c>
      <c r="B508" s="30"/>
      <c r="C508" s="30"/>
      <c r="D508" s="23"/>
      <c r="E508" s="23"/>
      <c r="F508" s="30"/>
      <c r="G508" s="30"/>
      <c r="H508" s="30"/>
      <c r="I508" s="30"/>
      <c r="J508" s="30"/>
      <c r="K508" s="30"/>
      <c r="L508" s="30"/>
      <c r="M508" s="18"/>
    </row>
    <row r="509" spans="1:13" x14ac:dyDescent="0.25">
      <c r="A509" s="19">
        <v>513</v>
      </c>
      <c r="B509" s="30"/>
      <c r="C509" s="30"/>
      <c r="D509" s="23"/>
      <c r="E509" s="23"/>
      <c r="F509" s="30"/>
      <c r="G509" s="30"/>
      <c r="H509" s="30"/>
      <c r="I509" s="30"/>
      <c r="J509" s="30"/>
      <c r="K509" s="30"/>
      <c r="L509" s="30"/>
      <c r="M509" s="18"/>
    </row>
    <row r="510" spans="1:13" x14ac:dyDescent="0.25">
      <c r="A510" s="19">
        <v>514</v>
      </c>
      <c r="B510" s="30"/>
      <c r="C510" s="30"/>
      <c r="D510" s="23"/>
      <c r="E510" s="23"/>
      <c r="F510" s="30"/>
      <c r="G510" s="30"/>
      <c r="H510" s="30"/>
      <c r="I510" s="30"/>
      <c r="J510" s="30"/>
      <c r="K510" s="30"/>
      <c r="L510" s="30"/>
      <c r="M510" s="18"/>
    </row>
    <row r="511" spans="1:13" x14ac:dyDescent="0.25">
      <c r="A511" s="19">
        <v>515</v>
      </c>
      <c r="B511" s="30"/>
      <c r="C511" s="30"/>
      <c r="D511" s="23"/>
      <c r="E511" s="23"/>
      <c r="F511" s="30"/>
      <c r="G511" s="30"/>
      <c r="H511" s="30"/>
      <c r="I511" s="30"/>
      <c r="J511" s="30"/>
      <c r="K511" s="30"/>
      <c r="L511" s="30"/>
      <c r="M511" s="18"/>
    </row>
    <row r="512" spans="1:13" x14ac:dyDescent="0.25">
      <c r="A512" s="19">
        <v>516</v>
      </c>
      <c r="B512" s="30"/>
      <c r="C512" s="30"/>
      <c r="D512" s="23"/>
      <c r="E512" s="23"/>
      <c r="F512" s="30"/>
      <c r="G512" s="30"/>
      <c r="H512" s="30"/>
      <c r="I512" s="30"/>
      <c r="J512" s="30"/>
      <c r="K512" s="30"/>
      <c r="L512" s="30"/>
      <c r="M512" s="18"/>
    </row>
    <row r="513" spans="1:13" x14ac:dyDescent="0.25">
      <c r="A513" s="19">
        <v>517</v>
      </c>
      <c r="B513" s="30"/>
      <c r="C513" s="30"/>
      <c r="D513" s="23"/>
      <c r="E513" s="23"/>
      <c r="F513" s="30"/>
      <c r="G513" s="30"/>
      <c r="H513" s="30"/>
      <c r="I513" s="30"/>
      <c r="J513" s="30"/>
      <c r="K513" s="30"/>
      <c r="L513" s="30"/>
      <c r="M513" s="18"/>
    </row>
    <row r="514" spans="1:13" x14ac:dyDescent="0.25">
      <c r="A514" s="19">
        <v>518</v>
      </c>
      <c r="B514" s="30"/>
      <c r="D514" s="23"/>
      <c r="E514" s="23"/>
      <c r="J514" s="30"/>
    </row>
    <row r="515" spans="1:13" x14ac:dyDescent="0.25">
      <c r="A515" s="19">
        <v>519</v>
      </c>
      <c r="D515" s="23"/>
      <c r="E515" s="23"/>
      <c r="J515" s="30"/>
    </row>
    <row r="516" spans="1:13" x14ac:dyDescent="0.25">
      <c r="A516" s="19">
        <v>520</v>
      </c>
      <c r="D516" s="23"/>
      <c r="E516" s="23"/>
      <c r="J516" s="30"/>
    </row>
    <row r="517" spans="1:13" x14ac:dyDescent="0.25">
      <c r="A517" s="19">
        <v>521</v>
      </c>
      <c r="D517" s="23"/>
      <c r="E517" s="23"/>
      <c r="J517" s="30"/>
    </row>
    <row r="518" spans="1:13" x14ac:dyDescent="0.25">
      <c r="A518" s="19">
        <v>522</v>
      </c>
      <c r="D518" s="23"/>
      <c r="E518" s="23"/>
      <c r="J518" s="30"/>
    </row>
    <row r="519" spans="1:13" x14ac:dyDescent="0.25">
      <c r="A519" s="19">
        <v>523</v>
      </c>
      <c r="D519" s="23"/>
      <c r="E519" s="23"/>
      <c r="J519" s="30"/>
    </row>
    <row r="520" spans="1:13" x14ac:dyDescent="0.25">
      <c r="A520" s="19">
        <v>524</v>
      </c>
      <c r="D520" s="23"/>
      <c r="E520" s="23"/>
      <c r="J520" s="30"/>
    </row>
    <row r="521" spans="1:13" x14ac:dyDescent="0.25">
      <c r="A521" s="19">
        <v>525</v>
      </c>
      <c r="D521" s="23"/>
      <c r="E521" s="23"/>
      <c r="J521" s="30"/>
    </row>
    <row r="522" spans="1:13" x14ac:dyDescent="0.25">
      <c r="A522" s="19">
        <v>526</v>
      </c>
      <c r="D522" s="23"/>
      <c r="E522" s="23"/>
      <c r="J522" s="30"/>
    </row>
    <row r="523" spans="1:13" x14ac:dyDescent="0.25">
      <c r="A523" s="19">
        <v>527</v>
      </c>
      <c r="D523" s="23"/>
      <c r="E523" s="23"/>
      <c r="J523" s="30"/>
    </row>
    <row r="524" spans="1:13" x14ac:dyDescent="0.25">
      <c r="A524" s="19">
        <v>528</v>
      </c>
      <c r="D524" s="23"/>
      <c r="E524" s="23"/>
      <c r="J524" s="30"/>
    </row>
    <row r="525" spans="1:13" x14ac:dyDescent="0.25">
      <c r="A525" s="19">
        <v>529</v>
      </c>
      <c r="D525" s="23"/>
      <c r="E525" s="23"/>
      <c r="J525" s="30"/>
    </row>
    <row r="526" spans="1:13" x14ac:dyDescent="0.25">
      <c r="A526" s="19">
        <v>530</v>
      </c>
      <c r="D526" s="23"/>
      <c r="E526" s="23"/>
      <c r="J526" s="30"/>
    </row>
    <row r="527" spans="1:13" x14ac:dyDescent="0.25">
      <c r="A527" s="19">
        <v>531</v>
      </c>
      <c r="D527" s="23"/>
      <c r="E527" s="23"/>
      <c r="J527" s="30"/>
    </row>
    <row r="528" spans="1:13" x14ac:dyDescent="0.25">
      <c r="A528" s="19">
        <v>532</v>
      </c>
      <c r="D528" s="23"/>
      <c r="E528" s="23"/>
      <c r="J528" s="30"/>
    </row>
    <row r="529" spans="1:10" x14ac:dyDescent="0.25">
      <c r="A529" s="19">
        <v>533</v>
      </c>
      <c r="D529" s="23"/>
      <c r="E529" s="23"/>
      <c r="J529" s="30"/>
    </row>
    <row r="530" spans="1:10" x14ac:dyDescent="0.25">
      <c r="A530" s="19">
        <v>534</v>
      </c>
      <c r="D530" s="23"/>
      <c r="E530" s="23"/>
      <c r="J530" s="30"/>
    </row>
    <row r="531" spans="1:10" x14ac:dyDescent="0.25">
      <c r="A531" s="19">
        <v>535</v>
      </c>
      <c r="D531" s="23"/>
      <c r="E531" s="23"/>
      <c r="J531" s="30"/>
    </row>
    <row r="532" spans="1:10" x14ac:dyDescent="0.25">
      <c r="A532" s="19">
        <v>536</v>
      </c>
      <c r="D532" s="23"/>
      <c r="E532" s="23"/>
      <c r="J532" s="30"/>
    </row>
    <row r="533" spans="1:10" x14ac:dyDescent="0.25">
      <c r="A533" s="19">
        <v>537</v>
      </c>
      <c r="D533" s="23"/>
      <c r="E533" s="23"/>
      <c r="J533" s="30"/>
    </row>
    <row r="534" spans="1:10" x14ac:dyDescent="0.25">
      <c r="A534" s="19">
        <v>538</v>
      </c>
      <c r="D534" s="23"/>
      <c r="E534" s="23"/>
      <c r="J534" s="30"/>
    </row>
    <row r="535" spans="1:10" x14ac:dyDescent="0.25">
      <c r="A535" s="19">
        <v>539</v>
      </c>
      <c r="D535" s="23"/>
      <c r="E535" s="23"/>
      <c r="J535" s="30"/>
    </row>
    <row r="536" spans="1:10" x14ac:dyDescent="0.25">
      <c r="A536" s="19">
        <v>540</v>
      </c>
      <c r="D536" s="23"/>
      <c r="E536" s="23"/>
      <c r="J536" s="30"/>
    </row>
    <row r="537" spans="1:10" x14ac:dyDescent="0.25">
      <c r="A537" s="19">
        <v>541</v>
      </c>
      <c r="D537" s="23"/>
      <c r="E537" s="23"/>
      <c r="J537" s="30"/>
    </row>
    <row r="538" spans="1:10" x14ac:dyDescent="0.25">
      <c r="A538" s="19">
        <v>542</v>
      </c>
      <c r="D538" s="23"/>
      <c r="E538" s="23"/>
      <c r="J538" s="30"/>
    </row>
    <row r="539" spans="1:10" x14ac:dyDescent="0.25">
      <c r="A539" s="19">
        <v>543</v>
      </c>
      <c r="D539" s="23"/>
      <c r="E539" s="23"/>
      <c r="J539" s="30"/>
    </row>
    <row r="540" spans="1:10" x14ac:dyDescent="0.25">
      <c r="A540" s="19">
        <v>544</v>
      </c>
      <c r="D540" s="23"/>
      <c r="E540" s="23"/>
      <c r="J540" s="30"/>
    </row>
    <row r="541" spans="1:10" x14ac:dyDescent="0.25">
      <c r="A541" s="19">
        <v>545</v>
      </c>
      <c r="D541" s="23"/>
      <c r="E541" s="23"/>
      <c r="J541" s="30"/>
    </row>
    <row r="542" spans="1:10" x14ac:dyDescent="0.25">
      <c r="A542" s="19">
        <v>546</v>
      </c>
      <c r="D542" s="23"/>
      <c r="E542" s="23"/>
      <c r="J542" s="30"/>
    </row>
    <row r="543" spans="1:10" x14ac:dyDescent="0.25">
      <c r="A543" s="19">
        <v>547</v>
      </c>
      <c r="D543" s="23"/>
      <c r="E543" s="23"/>
      <c r="J543" s="30"/>
    </row>
    <row r="544" spans="1:10" x14ac:dyDescent="0.25">
      <c r="A544" s="19">
        <v>548</v>
      </c>
      <c r="D544" s="23"/>
      <c r="E544" s="23"/>
      <c r="J544" s="30"/>
    </row>
    <row r="545" spans="1:10" x14ac:dyDescent="0.25">
      <c r="A545" s="19">
        <v>549</v>
      </c>
      <c r="D545" s="23"/>
      <c r="E545" s="23"/>
      <c r="J545" s="30"/>
    </row>
    <row r="546" spans="1:10" x14ac:dyDescent="0.25">
      <c r="A546" s="19">
        <v>550</v>
      </c>
      <c r="D546" s="23"/>
      <c r="E546" s="23"/>
      <c r="J546" s="30"/>
    </row>
    <row r="547" spans="1:10" x14ac:dyDescent="0.25">
      <c r="A547" s="19">
        <v>551</v>
      </c>
      <c r="D547" s="23"/>
      <c r="E547" s="23"/>
      <c r="J547" s="30"/>
    </row>
    <row r="548" spans="1:10" x14ac:dyDescent="0.25">
      <c r="A548" s="19">
        <v>552</v>
      </c>
      <c r="D548" s="23"/>
      <c r="E548" s="23"/>
      <c r="J548" s="30"/>
    </row>
    <row r="549" spans="1:10" x14ac:dyDescent="0.25">
      <c r="A549" s="19">
        <v>553</v>
      </c>
      <c r="D549" s="23"/>
      <c r="E549" s="23"/>
      <c r="J549" s="30"/>
    </row>
    <row r="550" spans="1:10" x14ac:dyDescent="0.25">
      <c r="A550" s="19">
        <v>554</v>
      </c>
      <c r="D550" s="23"/>
      <c r="E550" s="23"/>
      <c r="J550" s="30"/>
    </row>
    <row r="551" spans="1:10" x14ac:dyDescent="0.25">
      <c r="A551" s="19">
        <v>555</v>
      </c>
      <c r="D551" s="23"/>
      <c r="E551" s="23"/>
      <c r="J551" s="30"/>
    </row>
    <row r="552" spans="1:10" x14ac:dyDescent="0.25">
      <c r="A552" s="19">
        <v>556</v>
      </c>
      <c r="D552" s="23"/>
      <c r="E552" s="23"/>
      <c r="J552" s="30"/>
    </row>
    <row r="553" spans="1:10" x14ac:dyDescent="0.25">
      <c r="A553" s="19">
        <v>557</v>
      </c>
      <c r="D553" s="23"/>
      <c r="E553" s="23"/>
      <c r="J553" s="30"/>
    </row>
    <row r="554" spans="1:10" x14ac:dyDescent="0.25">
      <c r="A554" s="19">
        <v>558</v>
      </c>
      <c r="D554" s="23"/>
      <c r="E554" s="23"/>
      <c r="J554" s="30"/>
    </row>
    <row r="555" spans="1:10" x14ac:dyDescent="0.25">
      <c r="A555" s="19">
        <v>559</v>
      </c>
      <c r="D555" s="23"/>
      <c r="E555" s="23"/>
      <c r="J555" s="30"/>
    </row>
    <row r="556" spans="1:10" x14ac:dyDescent="0.25">
      <c r="A556" s="19">
        <v>560</v>
      </c>
      <c r="D556" s="23"/>
      <c r="E556" s="23"/>
      <c r="J556" s="30"/>
    </row>
    <row r="557" spans="1:10" x14ac:dyDescent="0.25">
      <c r="A557" s="19">
        <v>561</v>
      </c>
      <c r="D557" s="23"/>
      <c r="E557" s="23"/>
      <c r="J557" s="30"/>
    </row>
    <row r="558" spans="1:10" x14ac:dyDescent="0.25">
      <c r="A558" s="19">
        <v>562</v>
      </c>
      <c r="D558" s="23"/>
      <c r="E558" s="23"/>
      <c r="J558" s="30"/>
    </row>
    <row r="559" spans="1:10" x14ac:dyDescent="0.25">
      <c r="A559" s="19">
        <v>563</v>
      </c>
      <c r="D559" s="23"/>
      <c r="E559" s="23"/>
      <c r="J559" s="30"/>
    </row>
    <row r="560" spans="1:10" x14ac:dyDescent="0.25">
      <c r="A560" s="19">
        <v>564</v>
      </c>
      <c r="D560" s="23"/>
      <c r="E560" s="23"/>
      <c r="J560" s="30"/>
    </row>
    <row r="561" spans="1:10" x14ac:dyDescent="0.25">
      <c r="A561" s="19">
        <v>565</v>
      </c>
      <c r="D561" s="23"/>
      <c r="E561" s="23"/>
      <c r="J561" s="30"/>
    </row>
    <row r="562" spans="1:10" x14ac:dyDescent="0.25">
      <c r="A562" s="19">
        <v>566</v>
      </c>
      <c r="D562" s="23"/>
      <c r="E562" s="23"/>
      <c r="J562" s="30"/>
    </row>
    <row r="563" spans="1:10" x14ac:dyDescent="0.25">
      <c r="A563" s="19">
        <v>567</v>
      </c>
      <c r="D563" s="23"/>
      <c r="E563" s="23"/>
      <c r="J563" s="30"/>
    </row>
    <row r="564" spans="1:10" x14ac:dyDescent="0.25">
      <c r="A564" s="19">
        <v>568</v>
      </c>
      <c r="D564" s="23"/>
      <c r="E564" s="23"/>
      <c r="J564" s="30"/>
    </row>
    <row r="565" spans="1:10" x14ac:dyDescent="0.25">
      <c r="A565" s="19">
        <v>569</v>
      </c>
      <c r="D565" s="23"/>
      <c r="E565" s="23"/>
      <c r="J565" s="30"/>
    </row>
    <row r="566" spans="1:10" x14ac:dyDescent="0.25">
      <c r="A566" s="19">
        <v>570</v>
      </c>
      <c r="D566" s="23"/>
      <c r="E566" s="23"/>
      <c r="J566" s="30"/>
    </row>
    <row r="567" spans="1:10" x14ac:dyDescent="0.25">
      <c r="A567" s="19">
        <v>571</v>
      </c>
      <c r="D567" s="23"/>
      <c r="E567" s="23"/>
      <c r="J567" s="30"/>
    </row>
    <row r="568" spans="1:10" x14ac:dyDescent="0.25">
      <c r="A568" s="19">
        <v>572</v>
      </c>
      <c r="D568" s="23"/>
      <c r="E568" s="23"/>
      <c r="J568" s="30"/>
    </row>
    <row r="569" spans="1:10" x14ac:dyDescent="0.25">
      <c r="A569" s="19">
        <v>573</v>
      </c>
      <c r="D569" s="23"/>
      <c r="E569" s="23"/>
      <c r="J569" s="30"/>
    </row>
    <row r="570" spans="1:10" x14ac:dyDescent="0.25">
      <c r="A570" s="19">
        <v>574</v>
      </c>
      <c r="D570" s="23"/>
      <c r="E570" s="23"/>
      <c r="J570" s="30"/>
    </row>
    <row r="571" spans="1:10" x14ac:dyDescent="0.25">
      <c r="A571" s="19">
        <v>575</v>
      </c>
      <c r="D571" s="23"/>
      <c r="E571" s="23"/>
    </row>
    <row r="572" spans="1:10" x14ac:dyDescent="0.25">
      <c r="A572" s="19">
        <v>576</v>
      </c>
      <c r="D572" s="23"/>
      <c r="E572" s="23"/>
    </row>
    <row r="573" spans="1:10" x14ac:dyDescent="0.25">
      <c r="A573" s="19">
        <v>577</v>
      </c>
      <c r="D573" s="23"/>
      <c r="E573" s="23"/>
    </row>
    <row r="574" spans="1:10" x14ac:dyDescent="0.25">
      <c r="A574" s="19">
        <v>578</v>
      </c>
      <c r="D574" s="23"/>
      <c r="E574" s="23"/>
    </row>
    <row r="575" spans="1:10" x14ac:dyDescent="0.25">
      <c r="A575" s="19">
        <v>579</v>
      </c>
      <c r="D575" s="23"/>
      <c r="E575" s="23"/>
    </row>
    <row r="576" spans="1:10" x14ac:dyDescent="0.25">
      <c r="A576" s="19">
        <v>580</v>
      </c>
      <c r="D576" s="23"/>
      <c r="E576" s="23"/>
    </row>
    <row r="577" spans="1:5" x14ac:dyDescent="0.25">
      <c r="A577" s="19">
        <v>581</v>
      </c>
      <c r="D577" s="23"/>
      <c r="E577" s="23"/>
    </row>
    <row r="578" spans="1:5" x14ac:dyDescent="0.25">
      <c r="A578" s="19">
        <v>582</v>
      </c>
      <c r="D578" s="23"/>
      <c r="E578" s="23"/>
    </row>
    <row r="579" spans="1:5" x14ac:dyDescent="0.25">
      <c r="A579" s="19">
        <v>583</v>
      </c>
      <c r="D579" s="23"/>
      <c r="E579" s="23"/>
    </row>
    <row r="580" spans="1:5" x14ac:dyDescent="0.25">
      <c r="A580" s="19">
        <v>584</v>
      </c>
      <c r="D580" s="23"/>
      <c r="E580" s="23"/>
    </row>
    <row r="581" spans="1:5" x14ac:dyDescent="0.25">
      <c r="A581" s="19">
        <v>585</v>
      </c>
      <c r="D581" s="23"/>
      <c r="E581" s="23"/>
    </row>
    <row r="582" spans="1:5" x14ac:dyDescent="0.25">
      <c r="A582" s="19">
        <v>586</v>
      </c>
      <c r="D582" s="23"/>
      <c r="E582" s="23"/>
    </row>
    <row r="583" spans="1:5" x14ac:dyDescent="0.25">
      <c r="A583" s="19">
        <v>587</v>
      </c>
      <c r="D583" s="23"/>
      <c r="E583" s="23"/>
    </row>
    <row r="584" spans="1:5" x14ac:dyDescent="0.25">
      <c r="A584" s="19">
        <v>588</v>
      </c>
      <c r="D584" s="23"/>
      <c r="E584" s="23"/>
    </row>
    <row r="585" spans="1:5" x14ac:dyDescent="0.25">
      <c r="A585" s="19">
        <v>589</v>
      </c>
      <c r="D585" s="23"/>
      <c r="E585" s="23"/>
    </row>
    <row r="586" spans="1:5" x14ac:dyDescent="0.25">
      <c r="A586" s="19">
        <v>590</v>
      </c>
      <c r="D586" s="23"/>
      <c r="E586" s="23"/>
    </row>
    <row r="587" spans="1:5" x14ac:dyDescent="0.25">
      <c r="A587" s="19">
        <v>591</v>
      </c>
      <c r="D587" s="23"/>
      <c r="E587" s="23"/>
    </row>
    <row r="588" spans="1:5" x14ac:dyDescent="0.25">
      <c r="A588" s="19">
        <v>592</v>
      </c>
      <c r="D588" s="23"/>
      <c r="E588" s="23"/>
    </row>
    <row r="589" spans="1:5" x14ac:dyDescent="0.25">
      <c r="A589" s="19">
        <v>593</v>
      </c>
      <c r="D589" s="23"/>
      <c r="E589" s="23"/>
    </row>
    <row r="590" spans="1:5" x14ac:dyDescent="0.25">
      <c r="A590" s="19">
        <v>594</v>
      </c>
      <c r="D590" s="23"/>
      <c r="E590" s="23"/>
    </row>
    <row r="591" spans="1:5" x14ac:dyDescent="0.25">
      <c r="A591" s="19">
        <v>595</v>
      </c>
      <c r="D591" s="23"/>
      <c r="E591" s="23"/>
    </row>
    <row r="592" spans="1:5" x14ac:dyDescent="0.25">
      <c r="A592" s="19">
        <v>596</v>
      </c>
      <c r="D592" s="23"/>
      <c r="E592" s="23"/>
    </row>
    <row r="593" spans="1:5" x14ac:dyDescent="0.25">
      <c r="A593" s="19">
        <v>597</v>
      </c>
      <c r="D593" s="23"/>
      <c r="E593" s="23"/>
    </row>
    <row r="594" spans="1:5" x14ac:dyDescent="0.25">
      <c r="A594" s="19">
        <v>598</v>
      </c>
      <c r="D594" s="23"/>
      <c r="E594" s="23"/>
    </row>
    <row r="595" spans="1:5" x14ac:dyDescent="0.25">
      <c r="A595" s="19">
        <v>599</v>
      </c>
      <c r="D595" s="23"/>
      <c r="E595" s="23"/>
    </row>
    <row r="596" spans="1:5" x14ac:dyDescent="0.25">
      <c r="A596" s="19">
        <v>600</v>
      </c>
      <c r="D596" s="23"/>
      <c r="E596" s="23"/>
    </row>
    <row r="597" spans="1:5" x14ac:dyDescent="0.25">
      <c r="A597" s="19">
        <v>601</v>
      </c>
      <c r="D597" s="23"/>
      <c r="E597" s="23"/>
    </row>
    <row r="598" spans="1:5" x14ac:dyDescent="0.25">
      <c r="A598" s="19">
        <v>602</v>
      </c>
      <c r="D598" s="23"/>
      <c r="E598" s="23"/>
    </row>
    <row r="599" spans="1:5" x14ac:dyDescent="0.25">
      <c r="A599" s="19">
        <v>603</v>
      </c>
      <c r="D599" s="23"/>
      <c r="E599" s="23"/>
    </row>
    <row r="600" spans="1:5" x14ac:dyDescent="0.25">
      <c r="A600" s="19">
        <v>604</v>
      </c>
      <c r="D600" s="23"/>
      <c r="E600" s="23"/>
    </row>
    <row r="601" spans="1:5" x14ac:dyDescent="0.25">
      <c r="D601" s="23"/>
      <c r="E601" s="23"/>
    </row>
    <row r="602" spans="1:5" x14ac:dyDescent="0.25">
      <c r="D602" s="23"/>
      <c r="E602" s="23"/>
    </row>
    <row r="603" spans="1:5" x14ac:dyDescent="0.25">
      <c r="D603" s="23"/>
      <c r="E603" s="23"/>
    </row>
    <row r="604" spans="1:5" x14ac:dyDescent="0.25">
      <c r="D604" s="23"/>
      <c r="E604" s="23"/>
    </row>
    <row r="605" spans="1:5" x14ac:dyDescent="0.25">
      <c r="D605" s="23"/>
      <c r="E605" s="23"/>
    </row>
    <row r="606" spans="1:5" x14ac:dyDescent="0.25">
      <c r="D606" s="23"/>
      <c r="E606" s="23"/>
    </row>
    <row r="607" spans="1:5" x14ac:dyDescent="0.25">
      <c r="D607" s="23"/>
      <c r="E607" s="23"/>
    </row>
    <row r="608" spans="1:5" x14ac:dyDescent="0.25">
      <c r="D608" s="23"/>
      <c r="E608" s="23"/>
    </row>
    <row r="609" spans="4:5" x14ac:dyDescent="0.25">
      <c r="D609" s="23"/>
      <c r="E609" s="23"/>
    </row>
    <row r="610" spans="4:5" x14ac:dyDescent="0.25">
      <c r="D610" s="23"/>
      <c r="E610" s="23"/>
    </row>
    <row r="611" spans="4:5" x14ac:dyDescent="0.25">
      <c r="D611" s="23"/>
      <c r="E611" s="23"/>
    </row>
    <row r="612" spans="4:5" x14ac:dyDescent="0.25">
      <c r="D612" s="23"/>
      <c r="E612" s="23"/>
    </row>
    <row r="613" spans="4:5" x14ac:dyDescent="0.25">
      <c r="D613" s="23"/>
      <c r="E613" s="23"/>
    </row>
    <row r="614" spans="4:5" x14ac:dyDescent="0.25">
      <c r="D614" s="23"/>
      <c r="E614" s="23"/>
    </row>
    <row r="615" spans="4:5" x14ac:dyDescent="0.25">
      <c r="D615" s="23"/>
      <c r="E615" s="23"/>
    </row>
    <row r="616" spans="4:5" x14ac:dyDescent="0.25">
      <c r="D616" s="23"/>
      <c r="E616" s="23"/>
    </row>
    <row r="617" spans="4:5" x14ac:dyDescent="0.25">
      <c r="D617" s="23"/>
      <c r="E617" s="23"/>
    </row>
    <row r="618" spans="4:5" x14ac:dyDescent="0.25">
      <c r="D618" s="23"/>
      <c r="E618" s="23"/>
    </row>
    <row r="619" spans="4:5" x14ac:dyDescent="0.25">
      <c r="D619" s="23"/>
      <c r="E619" s="23"/>
    </row>
    <row r="620" spans="4:5" x14ac:dyDescent="0.25">
      <c r="D620" s="23"/>
      <c r="E620" s="23"/>
    </row>
    <row r="621" spans="4:5" x14ac:dyDescent="0.25">
      <c r="D621" s="23"/>
      <c r="E621" s="23"/>
    </row>
    <row r="622" spans="4:5" x14ac:dyDescent="0.25">
      <c r="D622" s="23"/>
      <c r="E622" s="23"/>
    </row>
    <row r="623" spans="4:5" x14ac:dyDescent="0.25">
      <c r="D623" s="23"/>
      <c r="E623" s="23"/>
    </row>
    <row r="624" spans="4:5" x14ac:dyDescent="0.25">
      <c r="D624" s="23"/>
      <c r="E624" s="23"/>
    </row>
    <row r="625" spans="4:5" x14ac:dyDescent="0.25">
      <c r="D625" s="23"/>
      <c r="E625" s="23"/>
    </row>
    <row r="626" spans="4:5" x14ac:dyDescent="0.25">
      <c r="D626" s="23"/>
      <c r="E626" s="23"/>
    </row>
    <row r="627" spans="4:5" x14ac:dyDescent="0.25">
      <c r="D627" s="23"/>
      <c r="E627" s="23"/>
    </row>
    <row r="628" spans="4:5" x14ac:dyDescent="0.25">
      <c r="D628" s="23"/>
      <c r="E628" s="23"/>
    </row>
    <row r="629" spans="4:5" x14ac:dyDescent="0.25">
      <c r="D629" s="23"/>
      <c r="E629" s="23"/>
    </row>
    <row r="630" spans="4:5" x14ac:dyDescent="0.25">
      <c r="D630" s="23"/>
      <c r="E630" s="23"/>
    </row>
    <row r="631" spans="4:5" x14ac:dyDescent="0.25">
      <c r="D631" s="23"/>
      <c r="E631" s="23"/>
    </row>
    <row r="632" spans="4:5" x14ac:dyDescent="0.25">
      <c r="D632" s="23"/>
      <c r="E632" s="23"/>
    </row>
    <row r="633" spans="4:5" x14ac:dyDescent="0.25">
      <c r="D633" s="23"/>
      <c r="E633" s="23"/>
    </row>
    <row r="634" spans="4:5" x14ac:dyDescent="0.25">
      <c r="D634" s="23"/>
      <c r="E634" s="23"/>
    </row>
    <row r="635" spans="4:5" x14ac:dyDescent="0.25">
      <c r="D635" s="23"/>
      <c r="E635" s="23"/>
    </row>
    <row r="636" spans="4:5" x14ac:dyDescent="0.25">
      <c r="D636" s="23"/>
      <c r="E636" s="23"/>
    </row>
    <row r="637" spans="4:5" x14ac:dyDescent="0.25">
      <c r="D637" s="23"/>
      <c r="E637" s="23"/>
    </row>
    <row r="638" spans="4:5" x14ac:dyDescent="0.25">
      <c r="D638" s="23"/>
      <c r="E638" s="23"/>
    </row>
    <row r="639" spans="4:5" x14ac:dyDescent="0.25">
      <c r="D639" s="23"/>
      <c r="E639" s="23"/>
    </row>
    <row r="640" spans="4:5" x14ac:dyDescent="0.25">
      <c r="D640" s="23"/>
      <c r="E640" s="23"/>
    </row>
    <row r="641" spans="4:5" x14ac:dyDescent="0.25">
      <c r="D641" s="23"/>
      <c r="E641" s="23"/>
    </row>
    <row r="642" spans="4:5" x14ac:dyDescent="0.25">
      <c r="D642" s="23"/>
      <c r="E642" s="23"/>
    </row>
    <row r="643" spans="4:5" x14ac:dyDescent="0.25">
      <c r="D643" s="23"/>
      <c r="E643" s="23"/>
    </row>
    <row r="644" spans="4:5" x14ac:dyDescent="0.25">
      <c r="D644" s="23"/>
      <c r="E644" s="23"/>
    </row>
    <row r="645" spans="4:5" x14ac:dyDescent="0.25">
      <c r="D645" s="23"/>
      <c r="E645" s="23"/>
    </row>
    <row r="646" spans="4:5" x14ac:dyDescent="0.25">
      <c r="D646" s="23"/>
      <c r="E646" s="23"/>
    </row>
    <row r="647" spans="4:5" x14ac:dyDescent="0.25">
      <c r="D647" s="23"/>
      <c r="E647" s="23"/>
    </row>
    <row r="648" spans="4:5" x14ac:dyDescent="0.25">
      <c r="D648" s="23"/>
      <c r="E648" s="23"/>
    </row>
    <row r="649" spans="4:5" x14ac:dyDescent="0.25">
      <c r="D649" s="23"/>
      <c r="E649" s="23"/>
    </row>
    <row r="650" spans="4:5" x14ac:dyDescent="0.25">
      <c r="D650" s="23"/>
      <c r="E650" s="23"/>
    </row>
    <row r="651" spans="4:5" x14ac:dyDescent="0.25">
      <c r="D651" s="23"/>
      <c r="E651" s="23"/>
    </row>
    <row r="652" spans="4:5" x14ac:dyDescent="0.25">
      <c r="D652" s="23"/>
      <c r="E652" s="23"/>
    </row>
    <row r="653" spans="4:5" x14ac:dyDescent="0.25">
      <c r="D653" s="23"/>
      <c r="E653" s="23"/>
    </row>
    <row r="654" spans="4:5" x14ac:dyDescent="0.25">
      <c r="D654" s="23"/>
      <c r="E654" s="23"/>
    </row>
    <row r="655" spans="4:5" x14ac:dyDescent="0.25">
      <c r="D655" s="23"/>
      <c r="E655" s="23"/>
    </row>
    <row r="656" spans="4:5" x14ac:dyDescent="0.25">
      <c r="D656" s="23"/>
      <c r="E656" s="23"/>
    </row>
    <row r="657" spans="4:5" x14ac:dyDescent="0.25">
      <c r="D657" s="23"/>
      <c r="E657" s="23"/>
    </row>
  </sheetData>
  <sortState ref="A35:J266">
    <sortCondition ref="G1"/>
  </sortState>
  <pageMargins left="0.7" right="0.7" top="0.75" bottom="0.75" header="0.3" footer="0.3"/>
  <pageSetup paperSize="5" scale="70" fitToHeight="0"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14:formula1>
            <xm:f>'Mots variables'!$B$2:$B$14</xm:f>
          </x14:formula1>
          <xm:sqref>C465:C507</xm:sqref>
        </x14:dataValidation>
        <x14:dataValidation type="list" allowBlank="1" showInputMessage="1" showErrorMessage="1">
          <x14:formula1>
            <xm:f>'Mots variables'!$B$2:$B$6</xm:f>
          </x14:formula1>
          <xm:sqref>C2:C17 C19:C464</xm:sqref>
        </x14:dataValidation>
        <x14:dataValidation type="list" allowBlank="1" showInputMessage="1" showErrorMessage="1">
          <x14:formula1>
            <xm:f>'Mots variables'!$F$2:$F$5</xm:f>
          </x14:formula1>
          <xm:sqref>J416:K416 J417:J570 J2:J415</xm:sqref>
        </x14:dataValidation>
        <x14:dataValidation type="list" allowBlank="1" showInputMessage="1" showErrorMessage="1">
          <x14:formula1>
            <xm:f>'Mots variables'!$A$2:$A$17</xm:f>
          </x14:formula1>
          <xm:sqref>B2:B514</xm:sqref>
        </x14:dataValidation>
        <x14:dataValidation type="list" allowBlank="1" showInputMessage="1" showErrorMessage="1">
          <x14:formula1>
            <xm:f>'Mots variables'!$C$2:$C$4</xm:f>
          </x14:formula1>
          <xm:sqref>F2:F513</xm:sqref>
        </x14:dataValidation>
        <x14:dataValidation type="list" allowBlank="1" showInputMessage="1" showErrorMessage="1">
          <x14:formula1>
            <xm:f>'Mots variables'!$D$2:$D$4</xm:f>
          </x14:formula1>
          <xm:sqref>G2:G513</xm:sqref>
        </x14:dataValidation>
        <x14:dataValidation type="list" allowBlank="1" showInputMessage="1" showErrorMessage="1">
          <x14:formula1>
            <xm:f>'Mots variables'!$E$2:$E$6</xm:f>
          </x14:formula1>
          <xm:sqref>I2:I513</xm:sqref>
        </x14:dataValidation>
        <x14:dataValidation type="list" allowBlank="1" showInputMessage="1" showErrorMessage="1">
          <x14:formula1>
            <xm:f>'Mots variables'!$G$2:$G$13</xm:f>
          </x14:formula1>
          <xm:sqref>E2:E467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0"/>
  </sheetPr>
  <dimension ref="A1:M25"/>
  <sheetViews>
    <sheetView zoomScale="120" zoomScaleNormal="120" workbookViewId="0">
      <selection activeCell="F12" sqref="F12"/>
    </sheetView>
  </sheetViews>
  <sheetFormatPr baseColWidth="10" defaultColWidth="9.140625" defaultRowHeight="15" x14ac:dyDescent="0.25"/>
  <cols>
    <col min="1" max="1" width="24" customWidth="1"/>
    <col min="2" max="2" width="9.5703125" customWidth="1"/>
    <col min="3" max="3" width="15.5703125" customWidth="1"/>
    <col min="4" max="4" width="14.85546875" customWidth="1"/>
    <col min="5" max="5" width="31.7109375" bestFit="1" customWidth="1"/>
    <col min="6" max="6" width="22.42578125" customWidth="1"/>
    <col min="7" max="7" width="33.140625" customWidth="1"/>
  </cols>
  <sheetData>
    <row r="1" spans="1:13" ht="42" customHeight="1" x14ac:dyDescent="0.25">
      <c r="A1" s="5" t="s">
        <v>20</v>
      </c>
      <c r="B1" s="5" t="s">
        <v>21</v>
      </c>
      <c r="C1" s="5" t="s">
        <v>361</v>
      </c>
      <c r="D1" s="6" t="s">
        <v>22</v>
      </c>
      <c r="E1" s="7" t="s">
        <v>23</v>
      </c>
      <c r="F1" s="8" t="s">
        <v>357</v>
      </c>
      <c r="G1" s="5" t="s">
        <v>265</v>
      </c>
      <c r="H1" s="3"/>
      <c r="I1" s="3"/>
      <c r="J1" s="3"/>
      <c r="K1" s="4"/>
      <c r="L1" s="4"/>
      <c r="M1" s="4"/>
    </row>
    <row r="2" spans="1:13" x14ac:dyDescent="0.25">
      <c r="A2" s="1" t="s">
        <v>2</v>
      </c>
      <c r="B2" s="1" t="s">
        <v>12</v>
      </c>
      <c r="C2" s="2" t="s">
        <v>24</v>
      </c>
      <c r="D2" s="2" t="s">
        <v>26</v>
      </c>
      <c r="E2" s="2" t="s">
        <v>366</v>
      </c>
      <c r="F2" s="2" t="s">
        <v>354</v>
      </c>
      <c r="G2" s="20" t="s">
        <v>290</v>
      </c>
    </row>
    <row r="3" spans="1:13" x14ac:dyDescent="0.25">
      <c r="A3" s="1" t="s">
        <v>10</v>
      </c>
      <c r="B3" s="1" t="s">
        <v>13</v>
      </c>
      <c r="C3" s="2" t="s">
        <v>25</v>
      </c>
      <c r="D3" s="2" t="s">
        <v>27</v>
      </c>
      <c r="E3" s="2" t="s">
        <v>367</v>
      </c>
      <c r="F3" s="2" t="s">
        <v>358</v>
      </c>
      <c r="G3" s="20" t="s">
        <v>267</v>
      </c>
    </row>
    <row r="4" spans="1:13" x14ac:dyDescent="0.25">
      <c r="A4" s="1" t="s">
        <v>4</v>
      </c>
      <c r="B4" s="1" t="s">
        <v>14</v>
      </c>
      <c r="C4" s="2"/>
      <c r="D4" s="2" t="s">
        <v>28</v>
      </c>
      <c r="E4" s="2" t="s">
        <v>368</v>
      </c>
      <c r="F4" s="2" t="s">
        <v>355</v>
      </c>
      <c r="G4" s="20" t="s">
        <v>268</v>
      </c>
    </row>
    <row r="5" spans="1:13" x14ac:dyDescent="0.25">
      <c r="A5" s="1" t="s">
        <v>5</v>
      </c>
      <c r="B5" s="1" t="s">
        <v>18</v>
      </c>
      <c r="E5" s="2" t="s">
        <v>369</v>
      </c>
      <c r="F5" s="2" t="s">
        <v>356</v>
      </c>
      <c r="G5" s="21" t="s">
        <v>269</v>
      </c>
      <c r="H5" s="19"/>
    </row>
    <row r="6" spans="1:13" x14ac:dyDescent="0.25">
      <c r="A6" s="1" t="s">
        <v>7</v>
      </c>
      <c r="B6" s="1" t="s">
        <v>19</v>
      </c>
      <c r="E6" s="2" t="s">
        <v>370</v>
      </c>
      <c r="G6" s="21" t="s">
        <v>270</v>
      </c>
    </row>
    <row r="7" spans="1:13" x14ac:dyDescent="0.25">
      <c r="A7" s="1" t="s">
        <v>170</v>
      </c>
      <c r="G7" s="21" t="s">
        <v>271</v>
      </c>
    </row>
    <row r="8" spans="1:13" x14ac:dyDescent="0.25">
      <c r="A8" s="1" t="s">
        <v>6</v>
      </c>
      <c r="E8" s="2" t="s">
        <v>29</v>
      </c>
      <c r="G8" s="21" t="s">
        <v>272</v>
      </c>
    </row>
    <row r="9" spans="1:13" x14ac:dyDescent="0.25">
      <c r="A9" s="1" t="s">
        <v>8</v>
      </c>
      <c r="E9" s="2" t="s">
        <v>362</v>
      </c>
      <c r="G9" s="21" t="s">
        <v>275</v>
      </c>
    </row>
    <row r="10" spans="1:13" x14ac:dyDescent="0.25">
      <c r="A10" s="1" t="s">
        <v>3</v>
      </c>
      <c r="E10" s="2" t="s">
        <v>30</v>
      </c>
      <c r="G10" s="21" t="s">
        <v>273</v>
      </c>
    </row>
    <row r="11" spans="1:13" x14ac:dyDescent="0.25">
      <c r="A11" s="1" t="s">
        <v>9</v>
      </c>
      <c r="E11" s="2" t="s">
        <v>31</v>
      </c>
      <c r="G11" s="21" t="s">
        <v>274</v>
      </c>
    </row>
    <row r="12" spans="1:13" x14ac:dyDescent="0.25">
      <c r="A12" s="1" t="s">
        <v>289</v>
      </c>
      <c r="E12" s="2" t="s">
        <v>39</v>
      </c>
      <c r="G12" s="21" t="s">
        <v>278</v>
      </c>
    </row>
    <row r="13" spans="1:13" x14ac:dyDescent="0.25">
      <c r="A13" s="1" t="s">
        <v>15</v>
      </c>
      <c r="G13" s="21" t="s">
        <v>279</v>
      </c>
    </row>
    <row r="14" spans="1:13" x14ac:dyDescent="0.25">
      <c r="A14" s="1" t="s">
        <v>16</v>
      </c>
    </row>
    <row r="15" spans="1:13" x14ac:dyDescent="0.25">
      <c r="A15" s="15" t="s">
        <v>123</v>
      </c>
    </row>
    <row r="16" spans="1:13" x14ac:dyDescent="0.25">
      <c r="A16" s="15" t="s">
        <v>124</v>
      </c>
    </row>
    <row r="17" spans="1:1" x14ac:dyDescent="0.25">
      <c r="A17" s="15" t="s">
        <v>256</v>
      </c>
    </row>
    <row r="18" spans="1:1" x14ac:dyDescent="0.25">
      <c r="A18" s="15" t="s">
        <v>257</v>
      </c>
    </row>
    <row r="19" spans="1:1" x14ac:dyDescent="0.25">
      <c r="A19" s="15" t="s">
        <v>258</v>
      </c>
    </row>
    <row r="24" spans="1:1" x14ac:dyDescent="0.25">
      <c r="A24" t="s">
        <v>218</v>
      </c>
    </row>
    <row r="25" spans="1:1" x14ac:dyDescent="0.25">
      <c r="A25" t="s">
        <v>219</v>
      </c>
    </row>
  </sheetData>
  <sortState ref="E2:E6">
    <sortCondition ref="E2:E6"/>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0"/>
  </sheetPr>
  <dimension ref="A1:B232"/>
  <sheetViews>
    <sheetView zoomScale="120" zoomScaleNormal="120" workbookViewId="0">
      <selection activeCell="B22" sqref="B22"/>
    </sheetView>
  </sheetViews>
  <sheetFormatPr baseColWidth="10" defaultRowHeight="15" x14ac:dyDescent="0.25"/>
  <cols>
    <col min="1" max="1" width="9" style="14" customWidth="1"/>
    <col min="2" max="2" width="114.5703125" customWidth="1"/>
  </cols>
  <sheetData>
    <row r="1" spans="1:2" ht="31.5" x14ac:dyDescent="0.5">
      <c r="B1" s="13" t="s">
        <v>51</v>
      </c>
    </row>
    <row r="3" spans="1:2" x14ac:dyDescent="0.25">
      <c r="A3" s="14">
        <v>1</v>
      </c>
      <c r="B3" t="s">
        <v>79</v>
      </c>
    </row>
    <row r="4" spans="1:2" x14ac:dyDescent="0.25">
      <c r="A4" s="14">
        <v>2</v>
      </c>
      <c r="B4" t="s">
        <v>71</v>
      </c>
    </row>
    <row r="5" spans="1:2" x14ac:dyDescent="0.25">
      <c r="A5" s="14">
        <v>3</v>
      </c>
      <c r="B5" t="s">
        <v>77</v>
      </c>
    </row>
    <row r="6" spans="1:2" x14ac:dyDescent="0.25">
      <c r="A6" s="14">
        <v>4</v>
      </c>
      <c r="B6" t="s">
        <v>76</v>
      </c>
    </row>
    <row r="7" spans="1:2" x14ac:dyDescent="0.25">
      <c r="A7" s="14">
        <v>5</v>
      </c>
      <c r="B7" t="s">
        <v>72</v>
      </c>
    </row>
    <row r="8" spans="1:2" x14ac:dyDescent="0.25">
      <c r="A8" s="14">
        <v>6</v>
      </c>
      <c r="B8" t="s">
        <v>78</v>
      </c>
    </row>
    <row r="9" spans="1:2" x14ac:dyDescent="0.25">
      <c r="A9" s="14">
        <v>8</v>
      </c>
    </row>
    <row r="10" spans="1:2" x14ac:dyDescent="0.25">
      <c r="A10" s="14">
        <v>9</v>
      </c>
    </row>
    <row r="13" spans="1:2" x14ac:dyDescent="0.25">
      <c r="A13" s="14">
        <v>7</v>
      </c>
    </row>
    <row r="14" spans="1:2" x14ac:dyDescent="0.25">
      <c r="A14" s="14">
        <v>13</v>
      </c>
    </row>
    <row r="15" spans="1:2" x14ac:dyDescent="0.25">
      <c r="A15" s="14">
        <v>14</v>
      </c>
    </row>
    <row r="16" spans="1:2" x14ac:dyDescent="0.25">
      <c r="A16" s="14">
        <v>15</v>
      </c>
    </row>
    <row r="17" spans="1:1" x14ac:dyDescent="0.25">
      <c r="A17" s="14">
        <v>16</v>
      </c>
    </row>
    <row r="18" spans="1:1" x14ac:dyDescent="0.25">
      <c r="A18" s="14">
        <v>17</v>
      </c>
    </row>
    <row r="19" spans="1:1" x14ac:dyDescent="0.25">
      <c r="A19" s="14">
        <v>18</v>
      </c>
    </row>
    <row r="20" spans="1:1" x14ac:dyDescent="0.25">
      <c r="A20" s="14">
        <v>19</v>
      </c>
    </row>
    <row r="21" spans="1:1" x14ac:dyDescent="0.25">
      <c r="A21" s="14">
        <v>20</v>
      </c>
    </row>
    <row r="22" spans="1:1" x14ac:dyDescent="0.25">
      <c r="A22" s="14">
        <v>21</v>
      </c>
    </row>
    <row r="23" spans="1:1" x14ac:dyDescent="0.25">
      <c r="A23" s="14">
        <v>22</v>
      </c>
    </row>
    <row r="24" spans="1:1" x14ac:dyDescent="0.25">
      <c r="A24" s="14">
        <v>23</v>
      </c>
    </row>
    <row r="25" spans="1:1" x14ac:dyDescent="0.25">
      <c r="A25" s="14">
        <v>24</v>
      </c>
    </row>
    <row r="26" spans="1:1" x14ac:dyDescent="0.25">
      <c r="A26" s="14">
        <v>25</v>
      </c>
    </row>
    <row r="27" spans="1:1" x14ac:dyDescent="0.25">
      <c r="A27" s="14">
        <v>26</v>
      </c>
    </row>
    <row r="28" spans="1:1" x14ac:dyDescent="0.25">
      <c r="A28" s="14">
        <v>27</v>
      </c>
    </row>
    <row r="29" spans="1:1" x14ac:dyDescent="0.25">
      <c r="A29" s="14">
        <v>28</v>
      </c>
    </row>
    <row r="30" spans="1:1" x14ac:dyDescent="0.25">
      <c r="A30" s="14">
        <v>29</v>
      </c>
    </row>
    <row r="31" spans="1:1" x14ac:dyDescent="0.25">
      <c r="A31" s="14">
        <v>30</v>
      </c>
    </row>
    <row r="32" spans="1:1" x14ac:dyDescent="0.25">
      <c r="A32" s="14">
        <v>31</v>
      </c>
    </row>
    <row r="33" spans="1:1" x14ac:dyDescent="0.25">
      <c r="A33" s="14">
        <v>32</v>
      </c>
    </row>
    <row r="34" spans="1:1" x14ac:dyDescent="0.25">
      <c r="A34" s="14">
        <v>33</v>
      </c>
    </row>
    <row r="35" spans="1:1" x14ac:dyDescent="0.25">
      <c r="A35" s="14">
        <v>34</v>
      </c>
    </row>
    <row r="36" spans="1:1" x14ac:dyDescent="0.25">
      <c r="A36" s="14">
        <v>35</v>
      </c>
    </row>
    <row r="37" spans="1:1" x14ac:dyDescent="0.25">
      <c r="A37" s="14">
        <v>36</v>
      </c>
    </row>
    <row r="38" spans="1:1" x14ac:dyDescent="0.25">
      <c r="A38" s="14">
        <v>37</v>
      </c>
    </row>
    <row r="39" spans="1:1" x14ac:dyDescent="0.25">
      <c r="A39" s="14">
        <v>38</v>
      </c>
    </row>
    <row r="40" spans="1:1" x14ac:dyDescent="0.25">
      <c r="A40" s="14">
        <v>39</v>
      </c>
    </row>
    <row r="41" spans="1:1" x14ac:dyDescent="0.25">
      <c r="A41" s="14">
        <v>40</v>
      </c>
    </row>
    <row r="42" spans="1:1" x14ac:dyDescent="0.25">
      <c r="A42" s="14">
        <v>41</v>
      </c>
    </row>
    <row r="43" spans="1:1" x14ac:dyDescent="0.25">
      <c r="A43" s="14">
        <v>42</v>
      </c>
    </row>
    <row r="44" spans="1:1" x14ac:dyDescent="0.25">
      <c r="A44" s="14">
        <v>43</v>
      </c>
    </row>
    <row r="45" spans="1:1" x14ac:dyDescent="0.25">
      <c r="A45" s="14">
        <v>44</v>
      </c>
    </row>
    <row r="46" spans="1:1" x14ac:dyDescent="0.25">
      <c r="A46" s="14">
        <v>45</v>
      </c>
    </row>
    <row r="47" spans="1:1" x14ac:dyDescent="0.25">
      <c r="A47" s="14">
        <v>46</v>
      </c>
    </row>
    <row r="48" spans="1:1" x14ac:dyDescent="0.25">
      <c r="A48" s="14">
        <v>47</v>
      </c>
    </row>
    <row r="49" spans="1:1" x14ac:dyDescent="0.25">
      <c r="A49" s="14">
        <v>48</v>
      </c>
    </row>
    <row r="50" spans="1:1" x14ac:dyDescent="0.25">
      <c r="A50" s="14">
        <v>49</v>
      </c>
    </row>
    <row r="51" spans="1:1" x14ac:dyDescent="0.25">
      <c r="A51" s="14">
        <v>50</v>
      </c>
    </row>
    <row r="52" spans="1:1" x14ac:dyDescent="0.25">
      <c r="A52" s="14">
        <v>51</v>
      </c>
    </row>
    <row r="53" spans="1:1" x14ac:dyDescent="0.25">
      <c r="A53" s="14">
        <v>52</v>
      </c>
    </row>
    <row r="54" spans="1:1" x14ac:dyDescent="0.25">
      <c r="A54" s="14">
        <v>53</v>
      </c>
    </row>
    <row r="55" spans="1:1" x14ac:dyDescent="0.25">
      <c r="A55" s="14">
        <v>54</v>
      </c>
    </row>
    <row r="56" spans="1:1" x14ac:dyDescent="0.25">
      <c r="A56" s="14">
        <v>55</v>
      </c>
    </row>
    <row r="57" spans="1:1" x14ac:dyDescent="0.25">
      <c r="A57" s="14">
        <v>56</v>
      </c>
    </row>
    <row r="58" spans="1:1" x14ac:dyDescent="0.25">
      <c r="A58" s="14">
        <v>57</v>
      </c>
    </row>
    <row r="59" spans="1:1" x14ac:dyDescent="0.25">
      <c r="A59" s="14">
        <v>58</v>
      </c>
    </row>
    <row r="60" spans="1:1" x14ac:dyDescent="0.25">
      <c r="A60" s="14">
        <v>59</v>
      </c>
    </row>
    <row r="61" spans="1:1" x14ac:dyDescent="0.25">
      <c r="A61" s="14">
        <v>60</v>
      </c>
    </row>
    <row r="62" spans="1:1" x14ac:dyDescent="0.25">
      <c r="A62" s="14">
        <v>61</v>
      </c>
    </row>
    <row r="63" spans="1:1" x14ac:dyDescent="0.25">
      <c r="A63" s="14">
        <v>62</v>
      </c>
    </row>
    <row r="64" spans="1:1" x14ac:dyDescent="0.25">
      <c r="A64" s="14">
        <v>63</v>
      </c>
    </row>
    <row r="65" spans="1:1" x14ac:dyDescent="0.25">
      <c r="A65" s="14">
        <v>64</v>
      </c>
    </row>
    <row r="66" spans="1:1" x14ac:dyDescent="0.25">
      <c r="A66" s="14">
        <v>65</v>
      </c>
    </row>
    <row r="67" spans="1:1" x14ac:dyDescent="0.25">
      <c r="A67" s="14">
        <v>66</v>
      </c>
    </row>
    <row r="68" spans="1:1" x14ac:dyDescent="0.25">
      <c r="A68" s="14">
        <v>67</v>
      </c>
    </row>
    <row r="69" spans="1:1" x14ac:dyDescent="0.25">
      <c r="A69" s="14">
        <v>68</v>
      </c>
    </row>
    <row r="70" spans="1:1" x14ac:dyDescent="0.25">
      <c r="A70" s="14">
        <v>69</v>
      </c>
    </row>
    <row r="71" spans="1:1" x14ac:dyDescent="0.25">
      <c r="A71" s="14">
        <v>70</v>
      </c>
    </row>
    <row r="72" spans="1:1" x14ac:dyDescent="0.25">
      <c r="A72" s="14">
        <v>71</v>
      </c>
    </row>
    <row r="73" spans="1:1" x14ac:dyDescent="0.25">
      <c r="A73" s="14">
        <v>72</v>
      </c>
    </row>
    <row r="74" spans="1:1" x14ac:dyDescent="0.25">
      <c r="A74" s="14">
        <v>73</v>
      </c>
    </row>
    <row r="75" spans="1:1" x14ac:dyDescent="0.25">
      <c r="A75" s="14">
        <v>74</v>
      </c>
    </row>
    <row r="76" spans="1:1" x14ac:dyDescent="0.25">
      <c r="A76" s="14">
        <v>75</v>
      </c>
    </row>
    <row r="77" spans="1:1" x14ac:dyDescent="0.25">
      <c r="A77" s="14">
        <v>76</v>
      </c>
    </row>
    <row r="78" spans="1:1" x14ac:dyDescent="0.25">
      <c r="A78" s="14">
        <v>77</v>
      </c>
    </row>
    <row r="79" spans="1:1" x14ac:dyDescent="0.25">
      <c r="A79" s="14">
        <v>78</v>
      </c>
    </row>
    <row r="80" spans="1:1" x14ac:dyDescent="0.25">
      <c r="A80" s="14">
        <v>79</v>
      </c>
    </row>
    <row r="81" spans="1:1" x14ac:dyDescent="0.25">
      <c r="A81" s="14">
        <v>80</v>
      </c>
    </row>
    <row r="82" spans="1:1" x14ac:dyDescent="0.25">
      <c r="A82" s="14">
        <v>81</v>
      </c>
    </row>
    <row r="83" spans="1:1" x14ac:dyDescent="0.25">
      <c r="A83" s="14">
        <v>82</v>
      </c>
    </row>
    <row r="84" spans="1:1" x14ac:dyDescent="0.25">
      <c r="A84" s="14">
        <v>83</v>
      </c>
    </row>
    <row r="85" spans="1:1" x14ac:dyDescent="0.25">
      <c r="A85" s="14">
        <v>84</v>
      </c>
    </row>
    <row r="86" spans="1:1" x14ac:dyDescent="0.25">
      <c r="A86" s="14">
        <v>85</v>
      </c>
    </row>
    <row r="87" spans="1:1" x14ac:dyDescent="0.25">
      <c r="A87" s="14">
        <v>86</v>
      </c>
    </row>
    <row r="88" spans="1:1" x14ac:dyDescent="0.25">
      <c r="A88" s="14">
        <v>87</v>
      </c>
    </row>
    <row r="89" spans="1:1" x14ac:dyDescent="0.25">
      <c r="A89" s="14">
        <v>88</v>
      </c>
    </row>
    <row r="90" spans="1:1" x14ac:dyDescent="0.25">
      <c r="A90" s="14">
        <v>89</v>
      </c>
    </row>
    <row r="91" spans="1:1" x14ac:dyDescent="0.25">
      <c r="A91" s="14">
        <v>90</v>
      </c>
    </row>
    <row r="92" spans="1:1" x14ac:dyDescent="0.25">
      <c r="A92" s="14">
        <v>91</v>
      </c>
    </row>
    <row r="93" spans="1:1" x14ac:dyDescent="0.25">
      <c r="A93" s="14">
        <v>92</v>
      </c>
    </row>
    <row r="94" spans="1:1" x14ac:dyDescent="0.25">
      <c r="A94" s="14">
        <v>93</v>
      </c>
    </row>
    <row r="95" spans="1:1" x14ac:dyDescent="0.25">
      <c r="A95" s="14">
        <v>94</v>
      </c>
    </row>
    <row r="96" spans="1:1" x14ac:dyDescent="0.25">
      <c r="A96" s="14">
        <v>95</v>
      </c>
    </row>
    <row r="97" spans="1:1" x14ac:dyDescent="0.25">
      <c r="A97" s="14">
        <v>96</v>
      </c>
    </row>
    <row r="98" spans="1:1" x14ac:dyDescent="0.25">
      <c r="A98" s="14">
        <v>97</v>
      </c>
    </row>
    <row r="99" spans="1:1" x14ac:dyDescent="0.25">
      <c r="A99" s="14">
        <v>98</v>
      </c>
    </row>
    <row r="100" spans="1:1" x14ac:dyDescent="0.25">
      <c r="A100" s="14">
        <v>99</v>
      </c>
    </row>
    <row r="101" spans="1:1" x14ac:dyDescent="0.25">
      <c r="A101" s="14">
        <v>100</v>
      </c>
    </row>
    <row r="102" spans="1:1" x14ac:dyDescent="0.25">
      <c r="A102" s="14">
        <v>101</v>
      </c>
    </row>
    <row r="103" spans="1:1" x14ac:dyDescent="0.25">
      <c r="A103" s="14">
        <v>102</v>
      </c>
    </row>
    <row r="104" spans="1:1" x14ac:dyDescent="0.25">
      <c r="A104" s="14">
        <v>103</v>
      </c>
    </row>
    <row r="105" spans="1:1" x14ac:dyDescent="0.25">
      <c r="A105" s="14">
        <v>104</v>
      </c>
    </row>
    <row r="106" spans="1:1" x14ac:dyDescent="0.25">
      <c r="A106" s="14">
        <v>105</v>
      </c>
    </row>
    <row r="107" spans="1:1" x14ac:dyDescent="0.25">
      <c r="A107" s="14">
        <v>106</v>
      </c>
    </row>
    <row r="108" spans="1:1" x14ac:dyDescent="0.25">
      <c r="A108" s="14">
        <v>107</v>
      </c>
    </row>
    <row r="109" spans="1:1" x14ac:dyDescent="0.25">
      <c r="A109" s="14">
        <v>108</v>
      </c>
    </row>
    <row r="110" spans="1:1" x14ac:dyDescent="0.25">
      <c r="A110" s="14">
        <v>109</v>
      </c>
    </row>
    <row r="111" spans="1:1" x14ac:dyDescent="0.25">
      <c r="A111" s="14">
        <v>110</v>
      </c>
    </row>
    <row r="112" spans="1:1" x14ac:dyDescent="0.25">
      <c r="A112" s="14">
        <v>111</v>
      </c>
    </row>
    <row r="113" spans="1:1" x14ac:dyDescent="0.25">
      <c r="A113" s="14">
        <v>112</v>
      </c>
    </row>
    <row r="114" spans="1:1" x14ac:dyDescent="0.25">
      <c r="A114" s="14">
        <v>113</v>
      </c>
    </row>
    <row r="115" spans="1:1" x14ac:dyDescent="0.25">
      <c r="A115" s="14">
        <v>114</v>
      </c>
    </row>
    <row r="116" spans="1:1" x14ac:dyDescent="0.25">
      <c r="A116" s="14">
        <v>115</v>
      </c>
    </row>
    <row r="117" spans="1:1" x14ac:dyDescent="0.25">
      <c r="A117" s="14">
        <v>116</v>
      </c>
    </row>
    <row r="118" spans="1:1" x14ac:dyDescent="0.25">
      <c r="A118" s="14">
        <v>117</v>
      </c>
    </row>
    <row r="119" spans="1:1" x14ac:dyDescent="0.25">
      <c r="A119" s="14">
        <v>118</v>
      </c>
    </row>
    <row r="120" spans="1:1" x14ac:dyDescent="0.25">
      <c r="A120" s="14">
        <v>119</v>
      </c>
    </row>
    <row r="121" spans="1:1" x14ac:dyDescent="0.25">
      <c r="A121" s="14">
        <v>120</v>
      </c>
    </row>
    <row r="122" spans="1:1" x14ac:dyDescent="0.25">
      <c r="A122" s="14">
        <v>121</v>
      </c>
    </row>
    <row r="123" spans="1:1" x14ac:dyDescent="0.25">
      <c r="A123" s="14">
        <v>122</v>
      </c>
    </row>
    <row r="124" spans="1:1" x14ac:dyDescent="0.25">
      <c r="A124" s="14">
        <v>123</v>
      </c>
    </row>
    <row r="125" spans="1:1" x14ac:dyDescent="0.25">
      <c r="A125" s="14">
        <v>124</v>
      </c>
    </row>
    <row r="126" spans="1:1" x14ac:dyDescent="0.25">
      <c r="A126" s="14">
        <v>125</v>
      </c>
    </row>
    <row r="127" spans="1:1" x14ac:dyDescent="0.25">
      <c r="A127" s="14">
        <v>126</v>
      </c>
    </row>
    <row r="128" spans="1:1" x14ac:dyDescent="0.25">
      <c r="A128" s="14">
        <v>127</v>
      </c>
    </row>
    <row r="129" spans="1:1" x14ac:dyDescent="0.25">
      <c r="A129" s="14">
        <v>128</v>
      </c>
    </row>
    <row r="130" spans="1:1" x14ac:dyDescent="0.25">
      <c r="A130" s="14">
        <v>129</v>
      </c>
    </row>
    <row r="131" spans="1:1" x14ac:dyDescent="0.25">
      <c r="A131" s="14">
        <v>130</v>
      </c>
    </row>
    <row r="132" spans="1:1" x14ac:dyDescent="0.25">
      <c r="A132" s="14">
        <v>131</v>
      </c>
    </row>
    <row r="133" spans="1:1" x14ac:dyDescent="0.25">
      <c r="A133" s="14">
        <v>132</v>
      </c>
    </row>
    <row r="134" spans="1:1" x14ac:dyDescent="0.25">
      <c r="A134" s="14">
        <v>133</v>
      </c>
    </row>
    <row r="135" spans="1:1" x14ac:dyDescent="0.25">
      <c r="A135" s="14">
        <v>134</v>
      </c>
    </row>
    <row r="136" spans="1:1" x14ac:dyDescent="0.25">
      <c r="A136" s="14">
        <v>135</v>
      </c>
    </row>
    <row r="137" spans="1:1" x14ac:dyDescent="0.25">
      <c r="A137" s="14">
        <v>136</v>
      </c>
    </row>
    <row r="138" spans="1:1" x14ac:dyDescent="0.25">
      <c r="A138" s="14">
        <v>137</v>
      </c>
    </row>
    <row r="139" spans="1:1" x14ac:dyDescent="0.25">
      <c r="A139" s="14">
        <v>138</v>
      </c>
    </row>
    <row r="140" spans="1:1" x14ac:dyDescent="0.25">
      <c r="A140" s="14">
        <v>139</v>
      </c>
    </row>
    <row r="141" spans="1:1" x14ac:dyDescent="0.25">
      <c r="A141" s="14">
        <v>140</v>
      </c>
    </row>
    <row r="142" spans="1:1" x14ac:dyDescent="0.25">
      <c r="A142" s="14">
        <v>141</v>
      </c>
    </row>
    <row r="143" spans="1:1" x14ac:dyDescent="0.25">
      <c r="A143" s="14">
        <v>142</v>
      </c>
    </row>
    <row r="144" spans="1:1" x14ac:dyDescent="0.25">
      <c r="A144" s="14">
        <v>143</v>
      </c>
    </row>
    <row r="145" spans="1:1" x14ac:dyDescent="0.25">
      <c r="A145" s="14">
        <v>144</v>
      </c>
    </row>
    <row r="146" spans="1:1" x14ac:dyDescent="0.25">
      <c r="A146" s="14">
        <v>145</v>
      </c>
    </row>
    <row r="147" spans="1:1" x14ac:dyDescent="0.25">
      <c r="A147" s="14">
        <v>146</v>
      </c>
    </row>
    <row r="148" spans="1:1" x14ac:dyDescent="0.25">
      <c r="A148" s="14">
        <v>147</v>
      </c>
    </row>
    <row r="149" spans="1:1" x14ac:dyDescent="0.25">
      <c r="A149" s="14">
        <v>148</v>
      </c>
    </row>
    <row r="150" spans="1:1" x14ac:dyDescent="0.25">
      <c r="A150" s="14">
        <v>149</v>
      </c>
    </row>
    <row r="151" spans="1:1" x14ac:dyDescent="0.25">
      <c r="A151" s="14">
        <v>150</v>
      </c>
    </row>
    <row r="152" spans="1:1" x14ac:dyDescent="0.25">
      <c r="A152" s="14">
        <v>151</v>
      </c>
    </row>
    <row r="153" spans="1:1" x14ac:dyDescent="0.25">
      <c r="A153" s="14">
        <v>152</v>
      </c>
    </row>
    <row r="154" spans="1:1" x14ac:dyDescent="0.25">
      <c r="A154" s="14">
        <v>153</v>
      </c>
    </row>
    <row r="155" spans="1:1" x14ac:dyDescent="0.25">
      <c r="A155" s="14">
        <v>154</v>
      </c>
    </row>
    <row r="156" spans="1:1" x14ac:dyDescent="0.25">
      <c r="A156" s="14">
        <v>155</v>
      </c>
    </row>
    <row r="157" spans="1:1" x14ac:dyDescent="0.25">
      <c r="A157" s="14">
        <v>156</v>
      </c>
    </row>
    <row r="158" spans="1:1" x14ac:dyDescent="0.25">
      <c r="A158" s="14">
        <v>157</v>
      </c>
    </row>
    <row r="159" spans="1:1" x14ac:dyDescent="0.25">
      <c r="A159" s="14">
        <v>158</v>
      </c>
    </row>
    <row r="160" spans="1:1" x14ac:dyDescent="0.25">
      <c r="A160" s="14">
        <v>159</v>
      </c>
    </row>
    <row r="161" spans="1:1" x14ac:dyDescent="0.25">
      <c r="A161" s="14">
        <v>160</v>
      </c>
    </row>
    <row r="162" spans="1:1" x14ac:dyDescent="0.25">
      <c r="A162" s="14">
        <v>161</v>
      </c>
    </row>
    <row r="163" spans="1:1" x14ac:dyDescent="0.25">
      <c r="A163" s="14">
        <v>162</v>
      </c>
    </row>
    <row r="164" spans="1:1" x14ac:dyDescent="0.25">
      <c r="A164" s="14">
        <v>163</v>
      </c>
    </row>
    <row r="165" spans="1:1" x14ac:dyDescent="0.25">
      <c r="A165" s="14">
        <v>164</v>
      </c>
    </row>
    <row r="166" spans="1:1" x14ac:dyDescent="0.25">
      <c r="A166" s="14">
        <v>165</v>
      </c>
    </row>
    <row r="167" spans="1:1" x14ac:dyDescent="0.25">
      <c r="A167" s="14">
        <v>166</v>
      </c>
    </row>
    <row r="168" spans="1:1" x14ac:dyDescent="0.25">
      <c r="A168" s="14">
        <v>167</v>
      </c>
    </row>
    <row r="169" spans="1:1" x14ac:dyDescent="0.25">
      <c r="A169" s="14">
        <v>168</v>
      </c>
    </row>
    <row r="170" spans="1:1" x14ac:dyDescent="0.25">
      <c r="A170" s="14">
        <v>169</v>
      </c>
    </row>
    <row r="171" spans="1:1" x14ac:dyDescent="0.25">
      <c r="A171" s="14">
        <v>170</v>
      </c>
    </row>
    <row r="172" spans="1:1" x14ac:dyDescent="0.25">
      <c r="A172" s="14">
        <v>171</v>
      </c>
    </row>
    <row r="173" spans="1:1" x14ac:dyDescent="0.25">
      <c r="A173" s="14">
        <v>172</v>
      </c>
    </row>
    <row r="174" spans="1:1" x14ac:dyDescent="0.25">
      <c r="A174" s="14">
        <v>173</v>
      </c>
    </row>
    <row r="175" spans="1:1" x14ac:dyDescent="0.25">
      <c r="A175" s="14">
        <v>174</v>
      </c>
    </row>
    <row r="176" spans="1:1" x14ac:dyDescent="0.25">
      <c r="A176" s="14">
        <v>175</v>
      </c>
    </row>
    <row r="177" spans="1:1" x14ac:dyDescent="0.25">
      <c r="A177" s="14">
        <v>176</v>
      </c>
    </row>
    <row r="178" spans="1:1" x14ac:dyDescent="0.25">
      <c r="A178" s="14">
        <v>177</v>
      </c>
    </row>
    <row r="179" spans="1:1" x14ac:dyDescent="0.25">
      <c r="A179" s="14">
        <v>178</v>
      </c>
    </row>
    <row r="180" spans="1:1" x14ac:dyDescent="0.25">
      <c r="A180" s="14">
        <v>179</v>
      </c>
    </row>
    <row r="181" spans="1:1" x14ac:dyDescent="0.25">
      <c r="A181" s="14">
        <v>180</v>
      </c>
    </row>
    <row r="182" spans="1:1" x14ac:dyDescent="0.25">
      <c r="A182" s="14">
        <v>181</v>
      </c>
    </row>
    <row r="183" spans="1:1" x14ac:dyDescent="0.25">
      <c r="A183" s="14">
        <v>182</v>
      </c>
    </row>
    <row r="184" spans="1:1" x14ac:dyDescent="0.25">
      <c r="A184" s="14">
        <v>183</v>
      </c>
    </row>
    <row r="185" spans="1:1" x14ac:dyDescent="0.25">
      <c r="A185" s="14">
        <v>184</v>
      </c>
    </row>
    <row r="186" spans="1:1" x14ac:dyDescent="0.25">
      <c r="A186" s="14">
        <v>185</v>
      </c>
    </row>
    <row r="187" spans="1:1" x14ac:dyDescent="0.25">
      <c r="A187" s="14">
        <v>186</v>
      </c>
    </row>
    <row r="188" spans="1:1" x14ac:dyDescent="0.25">
      <c r="A188" s="14">
        <v>187</v>
      </c>
    </row>
    <row r="189" spans="1:1" x14ac:dyDescent="0.25">
      <c r="A189" s="14">
        <v>188</v>
      </c>
    </row>
    <row r="190" spans="1:1" x14ac:dyDescent="0.25">
      <c r="A190" s="14">
        <v>189</v>
      </c>
    </row>
    <row r="191" spans="1:1" x14ac:dyDescent="0.25">
      <c r="A191" s="14">
        <v>190</v>
      </c>
    </row>
    <row r="192" spans="1:1" x14ac:dyDescent="0.25">
      <c r="A192" s="14">
        <v>191</v>
      </c>
    </row>
    <row r="193" spans="1:1" x14ac:dyDescent="0.25">
      <c r="A193" s="14">
        <v>192</v>
      </c>
    </row>
    <row r="194" spans="1:1" x14ac:dyDescent="0.25">
      <c r="A194" s="14">
        <v>193</v>
      </c>
    </row>
    <row r="195" spans="1:1" x14ac:dyDescent="0.25">
      <c r="A195" s="14">
        <v>194</v>
      </c>
    </row>
    <row r="196" spans="1:1" x14ac:dyDescent="0.25">
      <c r="A196" s="14">
        <v>195</v>
      </c>
    </row>
    <row r="197" spans="1:1" x14ac:dyDescent="0.25">
      <c r="A197" s="14">
        <v>196</v>
      </c>
    </row>
    <row r="198" spans="1:1" x14ac:dyDescent="0.25">
      <c r="A198" s="14">
        <v>197</v>
      </c>
    </row>
    <row r="199" spans="1:1" x14ac:dyDescent="0.25">
      <c r="A199" s="14">
        <v>198</v>
      </c>
    </row>
    <row r="200" spans="1:1" x14ac:dyDescent="0.25">
      <c r="A200" s="14">
        <v>199</v>
      </c>
    </row>
    <row r="201" spans="1:1" x14ac:dyDescent="0.25">
      <c r="A201" s="14">
        <v>200</v>
      </c>
    </row>
    <row r="202" spans="1:1" x14ac:dyDescent="0.25">
      <c r="A202" s="14">
        <v>201</v>
      </c>
    </row>
    <row r="203" spans="1:1" x14ac:dyDescent="0.25">
      <c r="A203" s="14">
        <v>202</v>
      </c>
    </row>
    <row r="204" spans="1:1" x14ac:dyDescent="0.25">
      <c r="A204" s="14">
        <v>203</v>
      </c>
    </row>
    <row r="205" spans="1:1" x14ac:dyDescent="0.25">
      <c r="A205" s="14">
        <v>204</v>
      </c>
    </row>
    <row r="206" spans="1:1" x14ac:dyDescent="0.25">
      <c r="A206" s="14">
        <v>205</v>
      </c>
    </row>
    <row r="207" spans="1:1" x14ac:dyDescent="0.25">
      <c r="A207" s="14">
        <v>206</v>
      </c>
    </row>
    <row r="208" spans="1:1" x14ac:dyDescent="0.25">
      <c r="A208" s="14">
        <v>207</v>
      </c>
    </row>
    <row r="209" spans="1:1" x14ac:dyDescent="0.25">
      <c r="A209" s="14">
        <v>208</v>
      </c>
    </row>
    <row r="210" spans="1:1" x14ac:dyDescent="0.25">
      <c r="A210" s="14">
        <v>209</v>
      </c>
    </row>
    <row r="211" spans="1:1" x14ac:dyDescent="0.25">
      <c r="A211" s="14">
        <v>210</v>
      </c>
    </row>
    <row r="212" spans="1:1" x14ac:dyDescent="0.25">
      <c r="A212" s="14">
        <v>211</v>
      </c>
    </row>
    <row r="213" spans="1:1" x14ac:dyDescent="0.25">
      <c r="A213" s="14">
        <v>212</v>
      </c>
    </row>
    <row r="214" spans="1:1" x14ac:dyDescent="0.25">
      <c r="A214" s="14">
        <v>213</v>
      </c>
    </row>
    <row r="215" spans="1:1" x14ac:dyDescent="0.25">
      <c r="A215" s="14">
        <v>214</v>
      </c>
    </row>
    <row r="216" spans="1:1" x14ac:dyDescent="0.25">
      <c r="A216" s="14">
        <v>215</v>
      </c>
    </row>
    <row r="217" spans="1:1" x14ac:dyDescent="0.25">
      <c r="A217" s="14">
        <v>216</v>
      </c>
    </row>
    <row r="218" spans="1:1" x14ac:dyDescent="0.25">
      <c r="A218" s="14">
        <v>217</v>
      </c>
    </row>
    <row r="219" spans="1:1" x14ac:dyDescent="0.25">
      <c r="A219" s="14">
        <v>218</v>
      </c>
    </row>
    <row r="220" spans="1:1" x14ac:dyDescent="0.25">
      <c r="A220" s="14">
        <v>219</v>
      </c>
    </row>
    <row r="221" spans="1:1" x14ac:dyDescent="0.25">
      <c r="A221" s="14">
        <v>220</v>
      </c>
    </row>
    <row r="222" spans="1:1" x14ac:dyDescent="0.25">
      <c r="A222" s="14">
        <v>221</v>
      </c>
    </row>
    <row r="223" spans="1:1" x14ac:dyDescent="0.25">
      <c r="A223" s="14">
        <v>222</v>
      </c>
    </row>
    <row r="224" spans="1:1" x14ac:dyDescent="0.25">
      <c r="A224" s="14">
        <v>223</v>
      </c>
    </row>
    <row r="225" spans="1:1" x14ac:dyDescent="0.25">
      <c r="A225" s="14">
        <v>224</v>
      </c>
    </row>
    <row r="226" spans="1:1" x14ac:dyDescent="0.25">
      <c r="A226" s="14">
        <v>225</v>
      </c>
    </row>
    <row r="227" spans="1:1" x14ac:dyDescent="0.25">
      <c r="A227" s="14">
        <v>226</v>
      </c>
    </row>
    <row r="228" spans="1:1" x14ac:dyDescent="0.25">
      <c r="A228" s="14">
        <v>227</v>
      </c>
    </row>
    <row r="229" spans="1:1" x14ac:dyDescent="0.25">
      <c r="A229" s="14">
        <v>228</v>
      </c>
    </row>
    <row r="230" spans="1:1" x14ac:dyDescent="0.25">
      <c r="A230" s="14">
        <v>229</v>
      </c>
    </row>
    <row r="231" spans="1:1" x14ac:dyDescent="0.25">
      <c r="A231" s="14">
        <v>230</v>
      </c>
    </row>
    <row r="232" spans="1:1" x14ac:dyDescent="0.25">
      <c r="A232" s="14">
        <v>231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sheetPr>
  <dimension ref="A1:C15"/>
  <sheetViews>
    <sheetView workbookViewId="0">
      <selection activeCell="B12" sqref="B12"/>
    </sheetView>
  </sheetViews>
  <sheetFormatPr baseColWidth="10" defaultRowHeight="15" x14ac:dyDescent="0.25"/>
  <cols>
    <col min="1" max="1" width="68.42578125" customWidth="1"/>
    <col min="2" max="2" width="17.140625" customWidth="1"/>
    <col min="3" max="3" width="32.5703125" style="16" customWidth="1"/>
    <col min="4" max="4" width="59.140625" customWidth="1"/>
  </cols>
  <sheetData>
    <row r="1" spans="1:3" ht="26.25" x14ac:dyDescent="0.4">
      <c r="A1" s="22" t="s">
        <v>45</v>
      </c>
      <c r="B1" s="11"/>
    </row>
    <row r="2" spans="1:3" ht="21" customHeight="1" x14ac:dyDescent="0.25"/>
    <row r="3" spans="1:3" s="11" customFormat="1" ht="39.950000000000003" customHeight="1" x14ac:dyDescent="0.25">
      <c r="A3" s="12" t="s">
        <v>48</v>
      </c>
      <c r="B3" s="25" t="s">
        <v>50</v>
      </c>
      <c r="C3" s="24" t="s">
        <v>51</v>
      </c>
    </row>
    <row r="4" spans="1:3" s="11" customFormat="1" ht="39.950000000000003" customHeight="1" x14ac:dyDescent="0.25">
      <c r="A4" s="26" t="s">
        <v>46</v>
      </c>
      <c r="B4" s="27" t="s">
        <v>70</v>
      </c>
      <c r="C4" s="26" t="s">
        <v>282</v>
      </c>
    </row>
    <row r="5" spans="1:3" s="11" customFormat="1" ht="39.950000000000003" customHeight="1" x14ac:dyDescent="0.25">
      <c r="A5" s="26" t="s">
        <v>284</v>
      </c>
      <c r="B5" s="27" t="s">
        <v>283</v>
      </c>
      <c r="C5" s="26" t="s">
        <v>285</v>
      </c>
    </row>
    <row r="6" spans="1:3" s="11" customFormat="1" ht="39.950000000000003" customHeight="1" x14ac:dyDescent="0.25">
      <c r="A6" s="28" t="s">
        <v>47</v>
      </c>
      <c r="B6" s="27" t="s">
        <v>70</v>
      </c>
      <c r="C6" s="26" t="s">
        <v>208</v>
      </c>
    </row>
    <row r="7" spans="1:3" s="11" customFormat="1" ht="39.950000000000003" customHeight="1" x14ac:dyDescent="0.25">
      <c r="A7" s="28" t="s">
        <v>49</v>
      </c>
      <c r="B7" s="27" t="s">
        <v>52</v>
      </c>
      <c r="C7" s="29"/>
    </row>
    <row r="8" spans="1:3" s="11" customFormat="1" ht="51.75" customHeight="1" x14ac:dyDescent="0.25">
      <c r="A8" s="26" t="s">
        <v>209</v>
      </c>
      <c r="B8" s="27" t="s">
        <v>283</v>
      </c>
      <c r="C8" s="26" t="s">
        <v>288</v>
      </c>
    </row>
    <row r="9" spans="1:3" ht="39.950000000000003" customHeight="1" x14ac:dyDescent="0.25">
      <c r="A9" s="28" t="s">
        <v>53</v>
      </c>
      <c r="B9" s="27" t="s">
        <v>286</v>
      </c>
      <c r="C9" s="26"/>
    </row>
    <row r="10" spans="1:3" ht="39.950000000000003" customHeight="1" x14ac:dyDescent="0.25">
      <c r="A10" s="28" t="s">
        <v>210</v>
      </c>
      <c r="B10" s="27" t="s">
        <v>70</v>
      </c>
      <c r="C10" s="26"/>
    </row>
    <row r="11" spans="1:3" ht="39.950000000000003" customHeight="1" x14ac:dyDescent="0.25">
      <c r="A11" s="28" t="s">
        <v>211</v>
      </c>
      <c r="B11" s="27" t="s">
        <v>70</v>
      </c>
      <c r="C11" s="26"/>
    </row>
    <row r="12" spans="1:3" ht="39.950000000000003" customHeight="1" x14ac:dyDescent="0.25">
      <c r="A12" s="28" t="s">
        <v>212</v>
      </c>
      <c r="B12" s="27" t="s">
        <v>70</v>
      </c>
      <c r="C12" s="26"/>
    </row>
    <row r="13" spans="1:3" ht="50.1" customHeight="1" x14ac:dyDescent="0.25">
      <c r="A13" s="28" t="s">
        <v>213</v>
      </c>
      <c r="B13" s="27" t="s">
        <v>70</v>
      </c>
      <c r="C13" s="26"/>
    </row>
    <row r="14" spans="1:3" ht="50.1" customHeight="1" x14ac:dyDescent="0.25">
      <c r="A14" s="28"/>
      <c r="B14" s="27"/>
      <c r="C14" s="26"/>
    </row>
    <row r="15" spans="1:3" ht="39.950000000000003" customHeight="1" x14ac:dyDescent="0.25">
      <c r="A15" s="1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sheetPr>
  <dimension ref="A3:B6"/>
  <sheetViews>
    <sheetView workbookViewId="0">
      <selection activeCell="J18" sqref="J18"/>
    </sheetView>
  </sheetViews>
  <sheetFormatPr baseColWidth="10" defaultRowHeight="15" x14ac:dyDescent="0.25"/>
  <cols>
    <col min="1" max="1" width="13" bestFit="1" customWidth="1"/>
  </cols>
  <sheetData>
    <row r="3" spans="1:2" x14ac:dyDescent="0.25">
      <c r="A3" t="s">
        <v>1</v>
      </c>
      <c r="B3" t="s">
        <v>363</v>
      </c>
    </row>
    <row r="4" spans="1:2" x14ac:dyDescent="0.25">
      <c r="A4" s="2" t="s">
        <v>26</v>
      </c>
      <c r="B4">
        <v>1</v>
      </c>
    </row>
    <row r="5" spans="1:2" x14ac:dyDescent="0.25">
      <c r="A5" s="2" t="s">
        <v>27</v>
      </c>
      <c r="B5">
        <v>2</v>
      </c>
    </row>
    <row r="6" spans="1:2" x14ac:dyDescent="0.25">
      <c r="A6" s="2" t="s">
        <v>28</v>
      </c>
      <c r="B6">
        <v>3</v>
      </c>
    </row>
  </sheetData>
  <autoFilter ref="A3:B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Outils d'accompagnement" ma:contentTypeID="0x010100C603394CC2364373A88B4317C994348B020027F73FF7C0AC7742BA24D7FAB73D9A4B" ma:contentTypeVersion="12" ma:contentTypeDescription="Crée un document." ma:contentTypeScope="" ma:versionID="1aee899c967a7321815f2c80c2ab20d8">
  <xsd:schema xmlns:xsd="http://www.w3.org/2001/XMLSchema" xmlns:xs="http://www.w3.org/2001/XMLSchema" xmlns:p="http://schemas.microsoft.com/office/2006/metadata/properties" xmlns:ns2="a684fda2-e72c-4022-8073-8f9a030a7d8e" xmlns:ns3="70b2e693-379c-4a88-b841-40cc126e0faa" xmlns:ns5="http://schemas.microsoft.com/sharepoint/v4" targetNamespace="http://schemas.microsoft.com/office/2006/metadata/properties" ma:root="true" ma:fieldsID="622b68101d701165823d60f8e2b36d3c" ns2:_="" ns3:_="" ns5:_="">
    <xsd:import namespace="a684fda2-e72c-4022-8073-8f9a030a7d8e"/>
    <xsd:import namespace="70b2e693-379c-4a88-b841-40cc126e0faa"/>
    <xsd:import namespace="http://schemas.microsoft.com/sharepoint/v4"/>
    <xsd:element name="properties">
      <xsd:complexType>
        <xsd:sequence>
          <xsd:element name="documentManagement">
            <xsd:complexType>
              <xsd:all>
                <xsd:element ref="ns3:AESource" minOccurs="0"/>
                <xsd:element ref="ns2:AEAnnee" minOccurs="0"/>
                <xsd:element ref="ns2:AEResponsable"/>
                <xsd:element ref="ns2:AEDescription" minOccurs="0"/>
                <xsd:element ref="ns3:AEAuteur" minOccurs="0"/>
                <xsd:element ref="ns2:AEIsConfidential" minOccurs="0"/>
                <xsd:element ref="ns2:AEStatus" minOccurs="0"/>
                <xsd:element ref="ns3:TaxCatchAll" minOccurs="0"/>
                <xsd:element ref="ns3:TaxCatchAllLabel" minOccurs="0"/>
                <xsd:element ref="ns2:AETypeDocumentTaxHTField" minOccurs="0"/>
                <xsd:element ref="ns2:AEAxesStrategiquesTaxHTField" minOccurs="0"/>
                <xsd:element ref="ns2:AESystemesEtFdPTaxHTField" minOccurs="0"/>
                <xsd:element ref="ns2:AEDemarchePlanificationTaxHTField" minOccurs="0"/>
                <xsd:element ref="ns2:AEMandataireTaxHTField" minOccurs="0"/>
                <xsd:element ref="ns2:AEEquipeAETaxHTField" minOccurs="0"/>
                <xsd:element ref="ns2:AETerritoireRegionTaxHTField" minOccurs="0"/>
                <xsd:element ref="ns5:IconOverlay" minOccurs="0"/>
                <xsd:element ref="ns3:AEVal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4fda2-e72c-4022-8073-8f9a030a7d8e" elementFormDefault="qualified">
    <xsd:import namespace="http://schemas.microsoft.com/office/2006/documentManagement/types"/>
    <xsd:import namespace="http://schemas.microsoft.com/office/infopath/2007/PartnerControls"/>
    <xsd:element name="AEAnnee" ma:index="4" nillable="true" ma:displayName="Année" ma:format="Dropdown" ma:internalName="AEAnne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restriction>
      </xsd:simpleType>
    </xsd:element>
    <xsd:element name="AEResponsable" ma:index="6" ma:displayName="Responsable" ma:list="UserInfo" ma:internalName="AEResponsa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EDescription" ma:index="7" nillable="true" ma:displayName="Description" ma:internalName="AEDescription">
      <xsd:simpleType>
        <xsd:restriction base="dms:Note"/>
      </xsd:simpleType>
    </xsd:element>
    <xsd:element name="AEIsConfidential" ma:index="15" nillable="true" ma:displayName="Interne AE" ma:default="1" ma:internalName="AEIsConfidential">
      <xsd:simpleType>
        <xsd:restriction base="dms:Boolean"/>
      </xsd:simpleType>
    </xsd:element>
    <xsd:element name="AEStatus" ma:index="16" nillable="true" ma:displayName="Statut" ma:default="2- Terminé" ma:format="Dropdown" ma:hidden="true" ma:internalName="AEStatus" ma:readOnly="false">
      <xsd:simpleType>
        <xsd:restriction base="dms:Choice">
          <xsd:enumeration value="0- Non commencé"/>
          <xsd:enumeration value="1- En cours"/>
          <xsd:enumeration value="2- Terminé"/>
          <xsd:enumeration value="3- Différé"/>
          <xsd:enumeration value="4- Attente de quelqu'un d'autre"/>
        </xsd:restriction>
      </xsd:simpleType>
    </xsd:element>
    <xsd:element name="AETypeDocumentTaxHTField" ma:index="19" ma:taxonomy="true" ma:internalName="AETypeDocumentTaxHTField" ma:taxonomyFieldName="AETypeDocument" ma:displayName="Type de document" ma:fieldId="{fea0b0fc-b069-4dc3-99af-6c6881a8058c}" ma:sspId="bc8e7295-0ddf-4dbc-9a45-4204e8a379db" ma:termSetId="d0efd3c0-3d53-40db-bf31-9f63d96fb441" ma:anchorId="00000000-0000-0000-0000-000000000000" ma:open="false" ma:isKeyword="false">
      <xsd:complexType>
        <xsd:sequence>
          <xsd:element ref="pc:Terms" minOccurs="0" maxOccurs="1"/>
        </xsd:sequence>
      </xsd:complexType>
    </xsd:element>
    <xsd:element name="AEAxesStrategiquesTaxHTField" ma:index="20" nillable="true" ma:taxonomy="true" ma:internalName="AEAxesStrategiquesTaxHTField" ma:taxonomyFieldName="AEAxesStrategiques" ma:displayName="Axes stratégiques" ma:fieldId="{490f37c6-4b10-46d5-8458-be7b9ff77b7d}" ma:sspId="bc8e7295-0ddf-4dbc-9a45-4204e8a379db" ma:termSetId="2c82a496-ae6b-44ef-83f5-f04a5d5254b0" ma:anchorId="00000000-0000-0000-0000-000000000000" ma:open="false" ma:isKeyword="false">
      <xsd:complexType>
        <xsd:sequence>
          <xsd:element ref="pc:Terms" minOccurs="0" maxOccurs="1"/>
        </xsd:sequence>
      </xsd:complexType>
    </xsd:element>
    <xsd:element name="AESystemesEtFdPTaxHTField" ma:index="22" nillable="true" ma:taxonomy="true" ma:internalName="AESystemesEtFdPTaxHTField" ma:taxonomyFieldName="AESystemesEtFdP" ma:displayName="Systèmes et facteurs" ma:default="" ma:fieldId="{427b3a13-305d-4c31-871a-bd05eb51d3a4}" ma:taxonomyMulti="true" ma:sspId="bc8e7295-0ddf-4dbc-9a45-4204e8a379db" ma:termSetId="cbeed81a-c457-4c62-9276-34470b2ccfbf" ma:anchorId="00000000-0000-0000-0000-000000000000" ma:open="false" ma:isKeyword="false">
      <xsd:complexType>
        <xsd:sequence>
          <xsd:element ref="pc:Terms" minOccurs="0" maxOccurs="1"/>
        </xsd:sequence>
      </xsd:complexType>
    </xsd:element>
    <xsd:element name="AEDemarchePlanificationTaxHTField" ma:index="24" nillable="true" ma:taxonomy="true" ma:internalName="AEDemarchePlanificationTaxHTField" ma:taxonomyFieldName="AEDemarchePlanification" ma:displayName="Démarche de planification" ma:default="" ma:fieldId="{f755f693-bb36-47df-a2f6-5caf4989b207}" ma:sspId="bc8e7295-0ddf-4dbc-9a45-4204e8a379db" ma:termSetId="486dfb1d-7993-4f8e-bfc5-6356deb62bc5" ma:anchorId="00000000-0000-0000-0000-000000000000" ma:open="false" ma:isKeyword="false">
      <xsd:complexType>
        <xsd:sequence>
          <xsd:element ref="pc:Terms" minOccurs="0" maxOccurs="1"/>
        </xsd:sequence>
      </xsd:complexType>
    </xsd:element>
    <xsd:element name="AEMandataireTaxHTField" ma:index="26" nillable="true" ma:taxonomy="true" ma:internalName="AEMandataireTaxHTField" ma:taxonomyFieldName="AEMandataire" ma:displayName="Mandataire" ma:fieldId="{ca8d7505-5a67-4e10-8d62-308911594896}" ma:sspId="bc8e7295-0ddf-4dbc-9a45-4204e8a379db" ma:termSetId="69875eb9-ae5b-4608-a55f-d6aa66b77a59" ma:anchorId="00000000-0000-0000-0000-000000000000" ma:open="false" ma:isKeyword="false">
      <xsd:complexType>
        <xsd:sequence>
          <xsd:element ref="pc:Terms" minOccurs="0" maxOccurs="1"/>
        </xsd:sequence>
      </xsd:complexType>
    </xsd:element>
    <xsd:element name="AEEquipeAETaxHTField" ma:index="27" nillable="true" ma:taxonomy="true" ma:internalName="AEEquipeAETaxHTField" ma:taxonomyFieldName="AEEquipeAE" ma:displayName="Équipe AE" ma:fieldId="{cb9a06fd-d49e-4aa9-ae39-998f7f13b90a}" ma:sspId="bc8e7295-0ddf-4dbc-9a45-4204e8a379db" ma:termSetId="f6daf5b5-01b3-4b67-aeec-5c1ef6e5c3d5" ma:anchorId="00000000-0000-0000-0000-000000000000" ma:open="false" ma:isKeyword="false">
      <xsd:complexType>
        <xsd:sequence>
          <xsd:element ref="pc:Terms" minOccurs="0" maxOccurs="1"/>
        </xsd:sequence>
      </xsd:complexType>
    </xsd:element>
    <xsd:element name="AETerritoireRegionTaxHTField" ma:index="28" nillable="true" ma:taxonomy="true" ma:internalName="AETerritoireRegionTaxHTField" ma:taxonomyFieldName="AETerritoireRegion" ma:displayName="Territoire et région" ma:fieldId="{6fa1b395-fe57-4b37-96a0-36f06d3d2900}" ma:sspId="bc8e7295-0ddf-4dbc-9a45-4204e8a379db" ma:termSetId="511354c7-c1e4-4496-a432-8d25776f22a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b2e693-379c-4a88-b841-40cc126e0faa" elementFormDefault="qualified">
    <xsd:import namespace="http://schemas.microsoft.com/office/2006/documentManagement/types"/>
    <xsd:import namespace="http://schemas.microsoft.com/office/infopath/2007/PartnerControls"/>
    <xsd:element name="AESource" ma:index="3" nillable="true" ma:displayName="Source" ma:description="Organisation qui a produit le document - La liste Sources se trouve dans Espace Contenus: https://gps2.avenirdenfants.org/EspaceContenus/Lists/Sources" ma:list="{b9a79fe4-8951-41eb-b280-c8355b190fc6}" ma:internalName="AESource" ma:showField="Title" ma:web="03ef5b17-1020-4068-8b4a-cf1f8d0cd9ff">
      <xsd:simpleType>
        <xsd:restriction base="dms:Lookup"/>
      </xsd:simpleType>
    </xsd:element>
    <xsd:element name="AEAuteur" ma:index="14" nillable="true" ma:displayName="Auteur" ma:format="Dropdown" ma:internalName="AEAuteur">
      <xsd:simpleType>
        <xsd:union memberTypes="dms:Text">
          <xsd:simpleType>
            <xsd:restriction base="dms:Choice">
              <xsd:enumeration value="Angèle Bilodeau et al."/>
              <xsd:enumeration value="Anne-Marie Séguin et Philippe Apparicio"/>
              <xsd:enumeration value="Annie Devault, Carl Lacharité, Francine Ouellet et Gilles Forget"/>
              <xsd:enumeration value="Bertrand Perron"/>
              <xsd:enumeration value="Bill Ninacs"/>
              <xsd:enumeration value="Blooms"/>
              <xsd:enumeration value="Carl Lacharité"/>
              <xsd:enumeration value="Diane Demers / Nathalie St-Pierre"/>
              <xsd:enumeration value="France McKenzie"/>
              <xsd:enumeration value="Francine Ferland"/>
              <xsd:enumeration value="Gérard Malcuit et Andrée Pomerleau"/>
              <xsd:enumeration value="Hohmann, M. &amp; Weikart, D. P., Bourgon, L., &amp; Proulx, M."/>
              <xsd:enumeration value="Jacques Chevalier et al."/>
              <xsd:enumeration value="Jean-Marc Fontan"/>
              <xsd:enumeration value="Julie Poissant"/>
              <xsd:enumeration value="Liane Comeau, Nicole Desjardins, Julie Poissant"/>
              <xsd:enumeration value="Maela Paul"/>
              <xsd:enumeration value="Michèle Poirier"/>
              <xsd:enumeration value="Nikki Slocum"/>
              <xsd:enumeration value="Sonia Racine"/>
              <xsd:enumeration value="Stéphane Palm"/>
              <xsd:enumeration value="Tom Wolff"/>
            </xsd:restriction>
          </xsd:simpleType>
        </xsd:union>
      </xsd:simpleType>
    </xsd:element>
    <xsd:element name="TaxCatchAll" ma:index="17" nillable="true" ma:displayName="Colonne Attraper tout de Taxonomie" ma:hidden="true" ma:list="{ede1529e-509e-4afe-9aa6-07c088e33e52}" ma:internalName="TaxCatchAll" ma:showField="CatchAllData" ma:web="70b2e693-379c-4a88-b841-40cc126e0fa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Colonne Attraper tout de Taxonomie1" ma:hidden="true" ma:list="{ede1529e-509e-4afe-9aa6-07c088e33e52}" ma:internalName="TaxCatchAllLabel" ma:readOnly="true" ma:showField="CatchAllDataLabel" ma:web="70b2e693-379c-4a88-b841-40cc126e0faa">
      <xsd:complexType>
        <xsd:complexContent>
          <xsd:extension base="dms:MultiChoiceLookup">
            <xsd:sequence>
              <xsd:element name="Value" type="dms:Lookup" maxOccurs="unbounded" minOccurs="0" nillable="true"/>
            </xsd:sequence>
          </xsd:extension>
        </xsd:complexContent>
      </xsd:complexType>
    </xsd:element>
    <xsd:element name="AEValide" ma:index="34" nillable="true" ma:displayName="Validation" ma:default="À vérifier" ma:description="**À l’usage du responsable de la bibliothèque « Outils d’accompagnement » SEULEMENT**" ma:format="Dropdown" ma:internalName="AEValide">
      <xsd:simpleType>
        <xsd:restriction base="dms:Choice">
          <xsd:enumeration value="À vérifier"/>
          <xsd:enumeration value="Validé"/>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Type de contenu"/>
        <xsd:element ref="dc:title" maxOccurs="1" ma:index="1" ma:displayName="Titre"/>
        <xsd:element ref="dc:subject" minOccurs="0" maxOccurs="1"/>
        <xsd:element ref="dc:description" minOccurs="0" maxOccurs="1"/>
        <xsd:element name="keywords" minOccurs="0" maxOccurs="1" type="xsd:string" ma:index="8"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AEStatus xmlns="a684fda2-e72c-4022-8073-8f9a030a7d8e">2- Terminé</AEStatus>
    <AEResponsable xmlns="a684fda2-e72c-4022-8073-8f9a030a7d8e">
      <UserInfo>
        <DisplayName>Jérôme Leblanc</DisplayName>
        <AccountId>110</AccountId>
        <AccountType/>
      </UserInfo>
    </AEResponsable>
    <AEDescription xmlns="a684fda2-e72c-4022-8073-8f9a030a7d8e" xsi:nil="true"/>
    <AEDemarchePlanificationTaxHTField xmlns="a684fda2-e72c-4022-8073-8f9a030a7d8e">
      <Terms xmlns="http://schemas.microsoft.com/office/infopath/2007/PartnerControls">
        <TermInfo xmlns="http://schemas.microsoft.com/office/infopath/2007/PartnerControls">
          <TermName xmlns="http://schemas.microsoft.com/office/infopath/2007/PartnerControls">5- Évaluation et apprentissages</TermName>
          <TermId xmlns="http://schemas.microsoft.com/office/infopath/2007/PartnerControls">a4390af6-0e31-4651-83f9-6619c5b215a4</TermId>
        </TermInfo>
      </Terms>
    </AEDemarchePlanificationTaxHTField>
    <AEEquipeAETaxHTField xmlns="a684fda2-e72c-4022-8073-8f9a030a7d8e">
      <Terms xmlns="http://schemas.microsoft.com/office/infopath/2007/PartnerControls"/>
    </AEEquipeAETaxHTField>
    <AEAxesStrategiquesTaxHTField xmlns="a684fda2-e72c-4022-8073-8f9a030a7d8e">
      <Terms xmlns="http://schemas.microsoft.com/office/infopath/2007/PartnerControls"/>
    </AEAxesStrategiquesTaxHTField>
    <TaxCatchAll xmlns="70b2e693-379c-4a88-b841-40cc126e0faa">
      <Value>43</Value>
      <Value>12</Value>
    </TaxCatchAll>
    <AESystemesEtFdPTaxHTField xmlns="a684fda2-e72c-4022-8073-8f9a030a7d8e">
      <Terms xmlns="http://schemas.microsoft.com/office/infopath/2007/PartnerControls"/>
    </AESystemesEtFdPTaxHTField>
    <IconOverlay xmlns="http://schemas.microsoft.com/sharepoint/v4" xsi:nil="true"/>
    <AEAuteur xmlns="70b2e693-379c-4a88-b841-40cc126e0faa" xsi:nil="true"/>
    <AESource xmlns="70b2e693-379c-4a88-b841-40cc126e0faa">4</AESource>
    <AEAnnee xmlns="a684fda2-e72c-4022-8073-8f9a030a7d8e">2015</AEAnnee>
    <AETypeDocumentTaxHTField xmlns="a684fda2-e72c-4022-8073-8f9a030a7d8e">
      <Terms xmlns="http://schemas.microsoft.com/office/infopath/2007/PartnerControls">
        <TermInfo xmlns="http://schemas.microsoft.com/office/infopath/2007/PartnerControls">
          <TermName xmlns="http://schemas.microsoft.com/office/infopath/2007/PartnerControls">Guide et gabarit</TermName>
          <TermId xmlns="http://schemas.microsoft.com/office/infopath/2007/PartnerControls">91b4ea46-3d7b-43a4-a396-595fbf649848</TermId>
        </TermInfo>
      </Terms>
    </AETypeDocumentTaxHTField>
    <AETerritoireRegionTaxHTField xmlns="a684fda2-e72c-4022-8073-8f9a030a7d8e">
      <Terms xmlns="http://schemas.microsoft.com/office/infopath/2007/PartnerControls"/>
    </AETerritoireRegionTaxHTField>
    <AEIsConfidential xmlns="a684fda2-e72c-4022-8073-8f9a030a7d8e">false</AEIsConfidential>
    <AEMandataireTaxHTField xmlns="a684fda2-e72c-4022-8073-8f9a030a7d8e">
      <Terms xmlns="http://schemas.microsoft.com/office/infopath/2007/PartnerControls"/>
    </AEMandataireTaxHTField>
    <AEValide xmlns="70b2e693-379c-4a88-b841-40cc126e0faa">À vérifier</AEValid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1C99CD-04C1-4139-9B4B-679BF4A555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4fda2-e72c-4022-8073-8f9a030a7d8e"/>
    <ds:schemaRef ds:uri="70b2e693-379c-4a88-b841-40cc126e0fa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C2102D-7465-4648-8218-43BDB82CF441}">
  <ds:schemaRefs>
    <ds:schemaRef ds:uri="70b2e693-379c-4a88-b841-40cc126e0faa"/>
    <ds:schemaRef ds:uri="http://schemas.microsoft.com/office/2006/documentManagement/types"/>
    <ds:schemaRef ds:uri="http://purl.org/dc/terms/"/>
    <ds:schemaRef ds:uri="http://purl.org/dc/dcmitype/"/>
    <ds:schemaRef ds:uri="http://www.w3.org/XML/1998/namespace"/>
    <ds:schemaRef ds:uri="http://schemas.microsoft.com/sharepoint/v4"/>
    <ds:schemaRef ds:uri="http://schemas.microsoft.com/office/infopath/2007/PartnerControls"/>
    <ds:schemaRef ds:uri="http://schemas.openxmlformats.org/package/2006/metadata/core-properties"/>
    <ds:schemaRef ds:uri="a684fda2-e72c-4022-8073-8f9a030a7d8e"/>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B60EC62-6247-4502-9F66-BE5434B2C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1 - CHOISIR DES INDICATEURS</vt:lpstr>
      <vt:lpstr>2 - GUIDE D'UTILISATION BANQUE</vt:lpstr>
      <vt:lpstr>3- BANQUE D'INDICATEURS</vt:lpstr>
      <vt:lpstr>Données brutes</vt:lpstr>
      <vt:lpstr>Mots variables</vt:lpstr>
      <vt:lpstr>Commentaires</vt:lpstr>
      <vt:lpstr>SOURCES D'INSPIRATION</vt:lpstr>
      <vt:lpstr>Concordance</vt:lpstr>
      <vt:lpstr>'3- BANQUE D''INDICATEURS'!Impression_des_titres</vt:lpstr>
      <vt:lpstr>'2 - GUIDE D''UTILISATION BANQUE'!Zone_d_impression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ABC des indicateurs + Banque d'indicateurs</dc:title>
  <dc:creator/>
  <cp:lastModifiedBy/>
  <dcterms:created xsi:type="dcterms:W3CDTF">2006-09-16T00:00:00Z</dcterms:created>
  <dcterms:modified xsi:type="dcterms:W3CDTF">2016-07-21T14:47:24Z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0x010100C603394CC2364373A88B4317C994348B020027F73FF7C0AC7742BA24D7FAB73D9A4B</vt:lpwstr>
  </property>
  <property fmtid="{D5CDD505-2E9C-101B-9397-08002B2CF9AE}" pid="3" name="DIFFUSION">
    <vt:lpwstr>Confidentiel - DÉ</vt:lpwstr>
  </property>
  <property fmtid="{D5CDD505-2E9C-101B-9397-08002B2CF9AE}" pid="4" name="PRODUIT d'éval.">
    <vt:lpwstr>Base de données</vt:lpwstr>
  </property>
  <property fmtid="{D5CDD505-2E9C-101B-9397-08002B2CF9AE}" pid="5" name="État">
    <vt:lpwstr>Actif</vt:lpwstr>
  </property>
  <property fmtid="{D5CDD505-2E9C-101B-9397-08002B2CF9AE}" pid="6" name="Sujets">
    <vt:lpwstr>Boîte à outils et GDER</vt:lpwstr>
  </property>
  <property fmtid="{D5CDD505-2E9C-101B-9397-08002B2CF9AE}" pid="7" name="CLIENT">
    <vt:lpwstr>Regroupements</vt:lpwstr>
  </property>
  <property fmtid="{D5CDD505-2E9C-101B-9397-08002B2CF9AE}" pid="8" name="Responsable">
    <vt:lpwstr>Jérôme Leblanc100</vt:lpwstr>
  </property>
  <property fmtid="{D5CDD505-2E9C-101B-9397-08002B2CF9AE}" pid="9" name="Provenance">
    <vt:lpwstr>Centre documentaire</vt:lpwstr>
  </property>
  <property fmtid="{D5CDD505-2E9C-101B-9397-08002B2CF9AE}" pid="10" name="naturecontenu">
    <vt:lpwstr/>
  </property>
  <property fmtid="{D5CDD505-2E9C-101B-9397-08002B2CF9AE}" pid="11" name="AEEquipeAE">
    <vt:lpwstr/>
  </property>
  <property fmtid="{D5CDD505-2E9C-101B-9397-08002B2CF9AE}" pid="12" name="URL">
    <vt:lpwstr/>
  </property>
  <property fmtid="{D5CDD505-2E9C-101B-9397-08002B2CF9AE}" pid="13" name="AESystemesEtFdP">
    <vt:lpwstr/>
  </property>
  <property fmtid="{D5CDD505-2E9C-101B-9397-08002B2CF9AE}" pid="14" name="AETerritoireRegion">
    <vt:lpwstr/>
  </property>
  <property fmtid="{D5CDD505-2E9C-101B-9397-08002B2CF9AE}" pid="15" name="_Source">
    <vt:lpwstr/>
  </property>
  <property fmtid="{D5CDD505-2E9C-101B-9397-08002B2CF9AE}" pid="16" name="typedocument">
    <vt:lpwstr>Guide et gabarit</vt:lpwstr>
  </property>
  <property fmtid="{D5CDD505-2E9C-101B-9397-08002B2CF9AE}" pid="17" name="AEtheme">
    <vt:lpwstr>3</vt:lpwstr>
  </property>
  <property fmtid="{D5CDD505-2E9C-101B-9397-08002B2CF9AE}" pid="18" name="anneepublication">
    <vt:lpwstr>2015</vt:lpwstr>
  </property>
  <property fmtid="{D5CDD505-2E9C-101B-9397-08002B2CF9AE}" pid="19" name="AEAxesStrategiques">
    <vt:lpwstr/>
  </property>
  <property fmtid="{D5CDD505-2E9C-101B-9397-08002B2CF9AE}" pid="20" name="AEMandataire">
    <vt:lpwstr/>
  </property>
  <property fmtid="{D5CDD505-2E9C-101B-9397-08002B2CF9AE}" pid="21" name="AEAnneePubl">
    <vt:lpwstr>36</vt:lpwstr>
  </property>
  <property fmtid="{D5CDD505-2E9C-101B-9397-08002B2CF9AE}" pid="22" name="Migration">
    <vt:lpwstr>;#Oui;#</vt:lpwstr>
  </property>
  <property fmtid="{D5CDD505-2E9C-101B-9397-08002B2CF9AE}" pid="23" name="AETypeDocument">
    <vt:lpwstr>12;#Guide et gabarit|91b4ea46-3d7b-43a4-a396-595fbf649848</vt:lpwstr>
  </property>
  <property fmtid="{D5CDD505-2E9C-101B-9397-08002B2CF9AE}" pid="24" name="Theme">
    <vt:lpwstr>Évaluation</vt:lpwstr>
  </property>
  <property fmtid="{D5CDD505-2E9C-101B-9397-08002B2CF9AE}" pid="25" name="AEDemarchePlanification">
    <vt:lpwstr>43;#5- Évaluation et apprentissages|a4390af6-0e31-4651-83f9-6619c5b215a4</vt:lpwstr>
  </property>
  <property fmtid="{D5CDD505-2E9C-101B-9397-08002B2CF9AE}" pid="26" name="activite">
    <vt:lpwstr/>
  </property>
  <property fmtid="{D5CDD505-2E9C-101B-9397-08002B2CF9AE}" pid="27" name="Facteurs de protection">
    <vt:lpwstr>10</vt:lpwstr>
  </property>
  <property fmtid="{D5CDD505-2E9C-101B-9397-08002B2CF9AE}" pid="28" name="Audience1">
    <vt:lpwstr/>
  </property>
  <property fmtid="{D5CDD505-2E9C-101B-9397-08002B2CF9AE}" pid="29" name="AETypeDoc">
    <vt:lpwstr>4</vt:lpwstr>
  </property>
  <property fmtid="{D5CDD505-2E9C-101B-9397-08002B2CF9AE}" pid="30" name="Order">
    <vt:r8>37800</vt:r8>
  </property>
  <property fmtid="{D5CDD505-2E9C-101B-9397-08002B2CF9AE}" pid="31" name="xd_ProgID">
    <vt:lpwstr/>
  </property>
  <property fmtid="{D5CDD505-2E9C-101B-9397-08002B2CF9AE}" pid="32" name="TemplateUrl">
    <vt:lpwstr/>
  </property>
  <property fmtid="{D5CDD505-2E9C-101B-9397-08002B2CF9AE}" pid="33" name="_CopySource">
    <vt:lpwstr/>
  </property>
</Properties>
</file>